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8 класс " sheetId="22" r:id="rId1"/>
    <sheet name="9 класс" sheetId="28" r:id="rId2"/>
    <sheet name="10 класс" sheetId="27" r:id="rId3"/>
    <sheet name="11 класс" sheetId="29" r:id="rId4"/>
  </sheets>
  <calcPr calcId="124519"/>
  <fileRecoveryPr autoRecover="0"/>
</workbook>
</file>

<file path=xl/calcChain.xml><?xml version="1.0" encoding="utf-8"?>
<calcChain xmlns="http://schemas.openxmlformats.org/spreadsheetml/2006/main">
  <c r="J11" i="27"/>
  <c r="J12"/>
  <c r="J13"/>
  <c r="J14"/>
  <c r="J15"/>
  <c r="J16"/>
  <c r="J17"/>
  <c r="J10" i="22"/>
  <c r="J10" i="28"/>
  <c r="J16" i="29"/>
  <c r="J15"/>
  <c r="J14"/>
  <c r="J13"/>
  <c r="J12"/>
  <c r="J11"/>
  <c r="J10"/>
  <c r="J19" i="28"/>
  <c r="J18"/>
  <c r="J17"/>
  <c r="J16"/>
  <c r="J15"/>
  <c r="J14"/>
  <c r="J13"/>
  <c r="J12"/>
  <c r="J11"/>
  <c r="J10" i="27"/>
  <c r="J12" i="22"/>
  <c r="J13"/>
  <c r="J16"/>
  <c r="J14"/>
  <c r="J15"/>
  <c r="J17"/>
  <c r="J11"/>
</calcChain>
</file>

<file path=xl/sharedStrings.xml><?xml version="1.0" encoding="utf-8"?>
<sst xmlns="http://schemas.openxmlformats.org/spreadsheetml/2006/main" count="265" uniqueCount="116">
  <si>
    <t>Форма №3-ОУ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</si>
  <si>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</si>
  <si>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</si>
  <si>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(полное наименование образовательного учреждения)</t>
  </si>
  <si>
    <t>Предмет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</si>
  <si>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</si>
  <si>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</si>
  <si>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</si>
  <si>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</si>
  <si>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</si>
  <si>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</si>
  <si>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</si>
  <si>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</si>
  <si>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</si>
  <si>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</si>
  <si>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</si>
  <si>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Сергеевна</t>
  </si>
  <si>
    <t>РФ</t>
  </si>
  <si>
    <t>Александр</t>
  </si>
  <si>
    <t>Александрович</t>
  </si>
  <si>
    <t>Игоревич</t>
  </si>
  <si>
    <t>Александровна</t>
  </si>
  <si>
    <t>Наименование СОШ</t>
  </si>
  <si>
    <t>Дмитриевна</t>
  </si>
  <si>
    <t>Владимировна</t>
  </si>
  <si>
    <t>МАОУ "Лицей экономический №14"</t>
  </si>
  <si>
    <t>МАОУ «Юридическая гимназия № 9 имени М.М. Сперанского»</t>
  </si>
  <si>
    <t>Жюри:</t>
  </si>
  <si>
    <t>Список участников школьного  (основного) этапа всероссийской олимпиады школьников</t>
  </si>
  <si>
    <t>Железнодорожному району  города Ростова-на-Дону</t>
  </si>
  <si>
    <t>Михайлович</t>
  </si>
  <si>
    <t>Евгеньевна</t>
  </si>
  <si>
    <t>Алина</t>
  </si>
  <si>
    <t>Мария</t>
  </si>
  <si>
    <t>Игоревна</t>
  </si>
  <si>
    <t>Николаевна</t>
  </si>
  <si>
    <t>Вадимович</t>
  </si>
  <si>
    <t>Елизавета</t>
  </si>
  <si>
    <t>Анна</t>
  </si>
  <si>
    <t>Вадимовна</t>
  </si>
  <si>
    <t>Никита</t>
  </si>
  <si>
    <t>Ирина</t>
  </si>
  <si>
    <t>Тимур</t>
  </si>
  <si>
    <t>Андреевич</t>
  </si>
  <si>
    <t>МАОУ "Классический лицей № 1"</t>
  </si>
  <si>
    <t>Владимирович</t>
  </si>
  <si>
    <t>Сергей</t>
  </si>
  <si>
    <t>Андреевна</t>
  </si>
  <si>
    <t>Алексеевич</t>
  </si>
  <si>
    <t>Юрьевич</t>
  </si>
  <si>
    <t>Дарья</t>
  </si>
  <si>
    <t>Екатерина</t>
  </si>
  <si>
    <t>Геннадьевна</t>
  </si>
  <si>
    <t>Алексеевна</t>
  </si>
  <si>
    <t>Илья</t>
  </si>
  <si>
    <t>Максим</t>
  </si>
  <si>
    <t>Лилия</t>
  </si>
  <si>
    <t>Григоренко</t>
  </si>
  <si>
    <t>Арменовна</t>
  </si>
  <si>
    <t>Елесин</t>
  </si>
  <si>
    <t>Кутовой</t>
  </si>
  <si>
    <t>Ермишкин</t>
  </si>
  <si>
    <t>Карина</t>
  </si>
  <si>
    <t>Клещенко</t>
  </si>
  <si>
    <t>Тареева</t>
  </si>
  <si>
    <t>экономика</t>
  </si>
  <si>
    <t>Гринева</t>
  </si>
  <si>
    <t>Анисимов</t>
  </si>
  <si>
    <t>Мовчан И.В.</t>
  </si>
  <si>
    <t>Ткачук И.И.</t>
  </si>
  <si>
    <t>Айрапетова</t>
  </si>
  <si>
    <t>Черняева</t>
  </si>
  <si>
    <t>Александра</t>
  </si>
  <si>
    <t>Кузнецова</t>
  </si>
  <si>
    <t>Бормотов</t>
  </si>
  <si>
    <t>Ярослав</t>
  </si>
  <si>
    <t>Владиславович</t>
  </si>
  <si>
    <t>Городкова</t>
  </si>
  <si>
    <t>Савельев</t>
  </si>
  <si>
    <t xml:space="preserve">Петр </t>
  </si>
  <si>
    <t>Насибян</t>
  </si>
  <si>
    <t>Анжела</t>
  </si>
  <si>
    <t>Арамовна</t>
  </si>
  <si>
    <t xml:space="preserve">Диана </t>
  </si>
  <si>
    <t xml:space="preserve">Бураков </t>
  </si>
  <si>
    <t>Даниил</t>
  </si>
  <si>
    <t>МАОУ "Классический лицей №1"</t>
  </si>
  <si>
    <t>МАОУ "Лицей Экономический №14"</t>
  </si>
  <si>
    <t>Прокопенко</t>
  </si>
  <si>
    <t>Кирпаленко</t>
  </si>
  <si>
    <t>Ясницкая</t>
  </si>
  <si>
    <t>Симонова</t>
  </si>
  <si>
    <t>Арина</t>
  </si>
  <si>
    <t>МАОУ "Юридическая гимназия им. М.М. Сперанского"</t>
  </si>
  <si>
    <t>Зайцева</t>
  </si>
  <si>
    <t>Людмила</t>
  </si>
  <si>
    <t>Саламатина</t>
  </si>
  <si>
    <t>Гальченко</t>
  </si>
  <si>
    <t>Локтева</t>
  </si>
  <si>
    <t>МАОУ "Юридическая гимназия им. М.М. Сперанского №9"</t>
  </si>
  <si>
    <t>Городнянская</t>
  </si>
  <si>
    <t>Соболева</t>
  </si>
  <si>
    <t>Алиса</t>
  </si>
  <si>
    <t>Руслановна</t>
  </si>
  <si>
    <t>Самсонов</t>
  </si>
  <si>
    <t>Вадим</t>
  </si>
  <si>
    <t>Рассказов</t>
  </si>
  <si>
    <t>Пасешниченко</t>
  </si>
  <si>
    <t>Атрекина</t>
  </si>
  <si>
    <t>Ольга</t>
  </si>
  <si>
    <t>Вакало</t>
  </si>
  <si>
    <t>МАОУ СОШ №77</t>
  </si>
  <si>
    <t>Арутюнян</t>
  </si>
  <si>
    <t>Викторович</t>
  </si>
  <si>
    <t>Лаврененко</t>
  </si>
  <si>
    <t>Денис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</si>
</sst>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3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9" applyNumberFormat="0" applyAlignment="0" applyProtection="0"/>
  </cellStyleXfs>
  <cellXfs count="40"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tabSelected="1" zoomScale="90" zoomScaleNormal="90" workbookViewId="0">
      <selection activeCell="P20" sqref="P20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28">
      <c r="O1" s="1" t="s">
        <v>0</v>
      </c>
    </row>
    <row r="2" spans="1:28" ht="26.25">
      <c r="B2" s="4" t="s">
        <v>28</v>
      </c>
      <c r="K2" s="22" t="s">
        <v>1</v>
      </c>
      <c r="L2" s="22"/>
      <c r="M2" s="22"/>
      <c r="N2" s="22"/>
      <c r="O2" s="22"/>
      <c r="P2" s="22"/>
      <c r="Q2" s="22"/>
      <c r="R2" s="22"/>
      <c r="S2" s="22"/>
      <c r="T2" s="22"/>
    </row>
    <row r="3" spans="1:28" ht="15.75" thickBot="1"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8" ht="15.75" thickBot="1">
      <c r="A4" s="3" t="s">
        <v>2</v>
      </c>
      <c r="B4" s="23" t="s">
        <v>29</v>
      </c>
      <c r="C4" s="24"/>
      <c r="D4" s="24"/>
      <c r="E4" s="24"/>
      <c r="F4" s="24"/>
      <c r="G4" s="24"/>
      <c r="H4" s="24"/>
      <c r="I4" s="25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8" ht="15.75" thickBot="1">
      <c r="B5" s="26" t="s">
        <v>3</v>
      </c>
      <c r="C5" s="26"/>
      <c r="D5" s="26"/>
      <c r="E5" s="26"/>
      <c r="F5" s="26"/>
      <c r="G5" s="26"/>
      <c r="H5" s="26"/>
      <c r="I5" s="26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8" ht="15.75" thickBot="1">
      <c r="A6" s="1" t="s">
        <v>4</v>
      </c>
      <c r="B6" s="27" t="s">
        <v>65</v>
      </c>
      <c r="C6" s="28"/>
      <c r="E6" s="3" t="s">
        <v>5</v>
      </c>
      <c r="F6" s="2">
        <v>8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8" ht="15" customHeight="1">
      <c r="A8" s="29" t="s">
        <v>6</v>
      </c>
      <c r="B8" s="31" t="s">
        <v>7</v>
      </c>
      <c r="C8" s="31" t="s">
        <v>8</v>
      </c>
      <c r="D8" s="31" t="s">
        <v>9</v>
      </c>
      <c r="E8" s="29" t="s">
        <v>10</v>
      </c>
      <c r="F8" s="29" t="s">
        <v>11</v>
      </c>
      <c r="G8" s="29" t="s">
        <v>12</v>
      </c>
      <c r="H8" s="29" t="s">
        <v>22</v>
      </c>
      <c r="I8" s="29" t="s">
        <v>13</v>
      </c>
      <c r="J8" s="29" t="s">
        <v>14</v>
      </c>
      <c r="K8" s="33" t="s">
        <v>15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</row>
    <row r="9" spans="1:28">
      <c r="A9" s="30"/>
      <c r="B9" s="32"/>
      <c r="C9" s="32"/>
      <c r="D9" s="32"/>
      <c r="E9" s="30"/>
      <c r="F9" s="30"/>
      <c r="G9" s="30"/>
      <c r="H9" s="30"/>
      <c r="I9" s="30"/>
      <c r="J9" s="30"/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6</v>
      </c>
      <c r="Q9" s="16">
        <v>7</v>
      </c>
      <c r="R9" s="16">
        <v>8</v>
      </c>
      <c r="S9" s="16">
        <v>9</v>
      </c>
      <c r="T9" s="16">
        <v>10</v>
      </c>
      <c r="U9" s="19">
        <v>11</v>
      </c>
      <c r="V9" s="19">
        <v>12</v>
      </c>
      <c r="W9" s="19">
        <v>13</v>
      </c>
      <c r="X9" s="19">
        <v>14</v>
      </c>
      <c r="Y9" s="19">
        <v>15</v>
      </c>
      <c r="Z9" s="19">
        <v>16</v>
      </c>
      <c r="AA9" s="19">
        <v>17</v>
      </c>
      <c r="AB9" s="19">
        <v>18</v>
      </c>
    </row>
    <row r="10" spans="1:28" ht="30.75" customHeight="1">
      <c r="A10" s="14">
        <v>1</v>
      </c>
      <c r="B10" s="13" t="s">
        <v>78</v>
      </c>
      <c r="C10" s="12" t="s">
        <v>79</v>
      </c>
      <c r="D10" s="12" t="s">
        <v>43</v>
      </c>
      <c r="E10" s="20">
        <v>37485</v>
      </c>
      <c r="F10" s="9" t="s">
        <v>17</v>
      </c>
      <c r="G10" s="9">
        <v>8</v>
      </c>
      <c r="H10" s="17" t="s">
        <v>26</v>
      </c>
      <c r="I10" s="10"/>
      <c r="J10" s="9">
        <f t="shared" ref="J10:J17" si="0">SUM(K10:AB10)</f>
        <v>53</v>
      </c>
      <c r="K10" s="18">
        <v>2</v>
      </c>
      <c r="L10" s="18">
        <v>0</v>
      </c>
      <c r="M10" s="18">
        <v>2</v>
      </c>
      <c r="N10" s="18">
        <v>2</v>
      </c>
      <c r="O10" s="18">
        <v>0</v>
      </c>
      <c r="P10" s="18">
        <v>3</v>
      </c>
      <c r="Q10" s="18">
        <v>3</v>
      </c>
      <c r="R10" s="18">
        <v>0</v>
      </c>
      <c r="S10" s="18">
        <v>0</v>
      </c>
      <c r="T10" s="18">
        <v>1</v>
      </c>
      <c r="U10" s="18">
        <v>4</v>
      </c>
      <c r="V10" s="18">
        <v>3</v>
      </c>
      <c r="W10" s="18">
        <v>1</v>
      </c>
      <c r="X10" s="18">
        <v>6</v>
      </c>
      <c r="Y10" s="18">
        <v>6</v>
      </c>
      <c r="Z10" s="18">
        <v>5</v>
      </c>
      <c r="AA10" s="18">
        <v>10</v>
      </c>
      <c r="AB10" s="18">
        <v>5</v>
      </c>
    </row>
    <row r="11" spans="1:28" ht="15" customHeight="1">
      <c r="A11" s="14">
        <v>2</v>
      </c>
      <c r="B11" s="13" t="s">
        <v>66</v>
      </c>
      <c r="C11" s="12" t="s">
        <v>38</v>
      </c>
      <c r="D11" s="12" t="s">
        <v>39</v>
      </c>
      <c r="E11" s="20">
        <v>38195</v>
      </c>
      <c r="F11" s="11" t="s">
        <v>17</v>
      </c>
      <c r="G11" s="11">
        <v>8</v>
      </c>
      <c r="H11" s="12" t="s">
        <v>44</v>
      </c>
      <c r="I11" s="8"/>
      <c r="J11" s="9">
        <f t="shared" si="0"/>
        <v>34</v>
      </c>
      <c r="K11" s="18">
        <v>0</v>
      </c>
      <c r="L11" s="18">
        <v>2</v>
      </c>
      <c r="M11" s="18">
        <v>0</v>
      </c>
      <c r="N11" s="18">
        <v>0</v>
      </c>
      <c r="O11" s="18">
        <v>2</v>
      </c>
      <c r="P11" s="18">
        <v>0</v>
      </c>
      <c r="Q11" s="18">
        <v>3</v>
      </c>
      <c r="R11" s="18">
        <v>3</v>
      </c>
      <c r="S11" s="18">
        <v>3</v>
      </c>
      <c r="T11" s="18">
        <v>2</v>
      </c>
      <c r="U11" s="18">
        <v>2</v>
      </c>
      <c r="V11" s="18">
        <v>4</v>
      </c>
      <c r="W11" s="18">
        <v>2</v>
      </c>
      <c r="X11" s="18">
        <v>0</v>
      </c>
      <c r="Y11" s="18">
        <v>6</v>
      </c>
      <c r="Z11" s="18">
        <v>0</v>
      </c>
      <c r="AA11" s="18">
        <v>5</v>
      </c>
      <c r="AB11" s="18">
        <v>0</v>
      </c>
    </row>
    <row r="12" spans="1:28" ht="15" customHeight="1">
      <c r="A12" s="14">
        <v>3</v>
      </c>
      <c r="B12" s="13" t="s">
        <v>67</v>
      </c>
      <c r="C12" s="12" t="s">
        <v>18</v>
      </c>
      <c r="D12" s="12" t="s">
        <v>19</v>
      </c>
      <c r="E12" s="20">
        <v>37674</v>
      </c>
      <c r="F12" s="11" t="s">
        <v>17</v>
      </c>
      <c r="G12" s="11">
        <v>8</v>
      </c>
      <c r="H12" s="12" t="s">
        <v>44</v>
      </c>
      <c r="I12" s="8"/>
      <c r="J12" s="9">
        <f t="shared" si="0"/>
        <v>32</v>
      </c>
      <c r="K12" s="18">
        <v>0</v>
      </c>
      <c r="L12" s="18">
        <v>2</v>
      </c>
      <c r="M12" s="18">
        <v>0</v>
      </c>
      <c r="N12" s="18">
        <v>0</v>
      </c>
      <c r="O12" s="18">
        <v>2</v>
      </c>
      <c r="P12" s="18">
        <v>6</v>
      </c>
      <c r="Q12" s="18">
        <v>3</v>
      </c>
      <c r="R12" s="18">
        <v>0</v>
      </c>
      <c r="S12" s="18">
        <v>3</v>
      </c>
      <c r="T12" s="18">
        <v>2</v>
      </c>
      <c r="U12" s="18">
        <v>2</v>
      </c>
      <c r="V12" s="18">
        <v>4</v>
      </c>
      <c r="W12" s="18">
        <v>2</v>
      </c>
      <c r="X12" s="18">
        <v>0</v>
      </c>
      <c r="Y12" s="18">
        <v>6</v>
      </c>
      <c r="Z12" s="18">
        <v>0</v>
      </c>
      <c r="AA12" s="18">
        <v>0</v>
      </c>
      <c r="AB12" s="18">
        <v>0</v>
      </c>
    </row>
    <row r="13" spans="1:28" ht="18" customHeight="1">
      <c r="A13" s="14">
        <v>4</v>
      </c>
      <c r="B13" s="13" t="s">
        <v>70</v>
      </c>
      <c r="C13" s="12" t="s">
        <v>32</v>
      </c>
      <c r="D13" s="12" t="s">
        <v>58</v>
      </c>
      <c r="E13" s="20">
        <v>37614</v>
      </c>
      <c r="F13" s="9" t="s">
        <v>17</v>
      </c>
      <c r="G13" s="9">
        <v>8</v>
      </c>
      <c r="H13" s="15" t="s">
        <v>25</v>
      </c>
      <c r="I13" s="10"/>
      <c r="J13" s="9">
        <f t="shared" si="0"/>
        <v>24</v>
      </c>
      <c r="K13" s="18">
        <v>0</v>
      </c>
      <c r="L13" s="18">
        <v>2</v>
      </c>
      <c r="M13" s="18">
        <v>0</v>
      </c>
      <c r="N13" s="18">
        <v>2</v>
      </c>
      <c r="O13" s="18">
        <v>0</v>
      </c>
      <c r="P13" s="18">
        <v>3</v>
      </c>
      <c r="Q13" s="18">
        <v>0</v>
      </c>
      <c r="R13" s="18">
        <v>0</v>
      </c>
      <c r="S13" s="18">
        <v>0</v>
      </c>
      <c r="T13" s="18">
        <v>2</v>
      </c>
      <c r="U13" s="18">
        <v>4</v>
      </c>
      <c r="V13" s="18">
        <v>4</v>
      </c>
      <c r="W13" s="18">
        <v>1</v>
      </c>
      <c r="X13" s="18">
        <v>0</v>
      </c>
      <c r="Y13" s="18">
        <v>6</v>
      </c>
      <c r="Z13" s="18">
        <v>0</v>
      </c>
      <c r="AA13" s="18">
        <v>0</v>
      </c>
      <c r="AB13" s="18">
        <v>0</v>
      </c>
    </row>
    <row r="14" spans="1:28" ht="15" customHeight="1">
      <c r="A14" s="14">
        <v>5</v>
      </c>
      <c r="B14" s="13" t="s">
        <v>73</v>
      </c>
      <c r="C14" s="12" t="s">
        <v>41</v>
      </c>
      <c r="D14" s="12" t="s">
        <v>24</v>
      </c>
      <c r="E14" s="20">
        <v>37504</v>
      </c>
      <c r="F14" s="11" t="s">
        <v>17</v>
      </c>
      <c r="G14" s="11">
        <v>8</v>
      </c>
      <c r="H14" s="15" t="s">
        <v>25</v>
      </c>
      <c r="I14" s="8"/>
      <c r="J14" s="9">
        <f t="shared" si="0"/>
        <v>35</v>
      </c>
      <c r="K14" s="18">
        <v>0</v>
      </c>
      <c r="L14" s="18">
        <v>2</v>
      </c>
      <c r="M14" s="18">
        <v>2</v>
      </c>
      <c r="N14" s="18">
        <v>0</v>
      </c>
      <c r="O14" s="18">
        <v>2</v>
      </c>
      <c r="P14" s="18">
        <v>3</v>
      </c>
      <c r="Q14" s="18">
        <v>3</v>
      </c>
      <c r="R14" s="18">
        <v>0</v>
      </c>
      <c r="S14" s="18">
        <v>3</v>
      </c>
      <c r="T14" s="18">
        <v>2</v>
      </c>
      <c r="U14" s="18">
        <v>4</v>
      </c>
      <c r="V14" s="18">
        <v>2</v>
      </c>
      <c r="W14" s="18">
        <v>2</v>
      </c>
      <c r="X14" s="18">
        <v>0</v>
      </c>
      <c r="Y14" s="18">
        <v>0</v>
      </c>
      <c r="Z14" s="18">
        <v>0</v>
      </c>
      <c r="AA14" s="18">
        <v>5</v>
      </c>
      <c r="AB14" s="18">
        <v>5</v>
      </c>
    </row>
    <row r="15" spans="1:28" ht="15" customHeight="1">
      <c r="A15" s="14">
        <v>6</v>
      </c>
      <c r="B15" s="13" t="s">
        <v>74</v>
      </c>
      <c r="C15" s="12" t="s">
        <v>75</v>
      </c>
      <c r="D15" s="12" t="s">
        <v>76</v>
      </c>
      <c r="E15" s="20">
        <v>37350</v>
      </c>
      <c r="F15" s="11" t="s">
        <v>17</v>
      </c>
      <c r="G15" s="11">
        <v>8</v>
      </c>
      <c r="H15" s="15" t="s">
        <v>25</v>
      </c>
      <c r="I15" s="10"/>
      <c r="J15" s="9">
        <f t="shared" si="0"/>
        <v>30</v>
      </c>
      <c r="K15" s="18">
        <v>2</v>
      </c>
      <c r="L15" s="18">
        <v>2</v>
      </c>
      <c r="M15" s="18">
        <v>2</v>
      </c>
      <c r="N15" s="18">
        <v>0</v>
      </c>
      <c r="O15" s="18">
        <v>2</v>
      </c>
      <c r="P15" s="18">
        <v>3</v>
      </c>
      <c r="Q15" s="18">
        <v>3</v>
      </c>
      <c r="R15" s="18">
        <v>0</v>
      </c>
      <c r="S15" s="18">
        <v>0</v>
      </c>
      <c r="T15" s="18">
        <v>2</v>
      </c>
      <c r="U15" s="18">
        <v>4</v>
      </c>
      <c r="V15" s="18">
        <v>2</v>
      </c>
      <c r="W15" s="18">
        <v>2</v>
      </c>
      <c r="X15" s="18">
        <v>0</v>
      </c>
      <c r="Y15" s="18">
        <v>6</v>
      </c>
      <c r="Z15" s="18">
        <v>0</v>
      </c>
      <c r="AA15" s="18">
        <v>0</v>
      </c>
      <c r="AB15" s="18">
        <v>0</v>
      </c>
    </row>
    <row r="16" spans="1:28" ht="30.75" customHeight="1">
      <c r="A16" s="14">
        <v>7</v>
      </c>
      <c r="B16" s="13" t="s">
        <v>71</v>
      </c>
      <c r="C16" s="12" t="s">
        <v>72</v>
      </c>
      <c r="D16" s="12" t="s">
        <v>21</v>
      </c>
      <c r="E16" s="20">
        <v>37433</v>
      </c>
      <c r="F16" s="11" t="s">
        <v>17</v>
      </c>
      <c r="G16" s="11">
        <v>8</v>
      </c>
      <c r="H16" s="15" t="s">
        <v>25</v>
      </c>
      <c r="I16" s="10"/>
      <c r="J16" s="9">
        <f t="shared" si="0"/>
        <v>22</v>
      </c>
      <c r="K16" s="18">
        <v>2</v>
      </c>
      <c r="L16" s="18">
        <v>0</v>
      </c>
      <c r="M16" s="18">
        <v>2</v>
      </c>
      <c r="N16" s="18">
        <v>0</v>
      </c>
      <c r="O16" s="18">
        <v>2</v>
      </c>
      <c r="P16" s="18">
        <v>3</v>
      </c>
      <c r="Q16" s="18">
        <v>3</v>
      </c>
      <c r="R16" s="18">
        <v>0</v>
      </c>
      <c r="S16" s="18">
        <v>0</v>
      </c>
      <c r="T16" s="18">
        <v>2</v>
      </c>
      <c r="U16" s="18">
        <v>4</v>
      </c>
      <c r="V16" s="18">
        <v>2</v>
      </c>
      <c r="W16" s="18">
        <v>2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</row>
    <row r="17" spans="1:28" ht="30.75" customHeight="1">
      <c r="A17" s="14">
        <v>8</v>
      </c>
      <c r="B17" s="13" t="s">
        <v>77</v>
      </c>
      <c r="C17" s="12" t="s">
        <v>33</v>
      </c>
      <c r="D17" s="12" t="s">
        <v>31</v>
      </c>
      <c r="E17" s="20">
        <v>37540</v>
      </c>
      <c r="F17" s="11" t="s">
        <v>17</v>
      </c>
      <c r="G17" s="11">
        <v>8</v>
      </c>
      <c r="H17" s="17" t="s">
        <v>26</v>
      </c>
      <c r="I17" s="8"/>
      <c r="J17" s="9">
        <f t="shared" si="0"/>
        <v>20</v>
      </c>
      <c r="K17" s="18">
        <v>2</v>
      </c>
      <c r="L17" s="18">
        <v>0</v>
      </c>
      <c r="M17" s="18">
        <v>0</v>
      </c>
      <c r="N17" s="18">
        <v>0</v>
      </c>
      <c r="O17" s="18">
        <v>0</v>
      </c>
      <c r="P17" s="18">
        <v>3</v>
      </c>
      <c r="Q17" s="18">
        <v>3</v>
      </c>
      <c r="R17" s="18">
        <v>0</v>
      </c>
      <c r="S17" s="18">
        <v>3</v>
      </c>
      <c r="T17" s="18">
        <v>2</v>
      </c>
      <c r="U17" s="18">
        <v>4</v>
      </c>
      <c r="V17" s="18">
        <v>1</v>
      </c>
      <c r="W17" s="18">
        <v>2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</row>
    <row r="18" spans="1:28" ht="39.950000000000003" customHeight="1">
      <c r="B18" s="6" t="s">
        <v>27</v>
      </c>
      <c r="D18" s="7" t="s">
        <v>69</v>
      </c>
      <c r="E18" s="36" t="s">
        <v>44</v>
      </c>
      <c r="F18" s="36"/>
      <c r="G18" s="36"/>
      <c r="H18" s="5"/>
    </row>
    <row r="19" spans="1:28" ht="39.950000000000003" customHeight="1">
      <c r="D19" s="7" t="s">
        <v>68</v>
      </c>
      <c r="E19" s="37" t="s">
        <v>25</v>
      </c>
      <c r="F19" s="37"/>
      <c r="G19" s="37"/>
      <c r="H19" s="37"/>
    </row>
    <row r="20" spans="1:28" ht="39.950000000000003" customHeight="1">
      <c r="D20" s="7"/>
      <c r="E20" s="38"/>
      <c r="F20" s="38"/>
      <c r="G20" s="38"/>
      <c r="H20" s="38"/>
    </row>
    <row r="21" spans="1:28" ht="39.950000000000003" customHeight="1">
      <c r="D21" s="7"/>
      <c r="E21" s="39"/>
      <c r="F21" s="39"/>
      <c r="G21" s="39"/>
      <c r="H21" s="5"/>
    </row>
    <row r="22" spans="1:28" ht="39.950000000000003" customHeight="1">
      <c r="D22" s="7"/>
      <c r="E22" s="39"/>
      <c r="F22" s="39"/>
      <c r="G22" s="39"/>
      <c r="H22" s="5"/>
    </row>
  </sheetData>
  <sortState ref="B10:AB17">
    <sortCondition descending="1" ref="J10:J17"/>
  </sortState>
  <mergeCells count="20">
    <mergeCell ref="E18:G18"/>
    <mergeCell ref="E19:H19"/>
    <mergeCell ref="E20:H20"/>
    <mergeCell ref="E21:G21"/>
    <mergeCell ref="E22:G22"/>
    <mergeCell ref="K2:T6"/>
    <mergeCell ref="B4:I4"/>
    <mergeCell ref="B5:I5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B8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topLeftCell="H1" zoomScale="90" zoomScaleNormal="90" workbookViewId="0">
      <selection activeCell="J21" sqref="J21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28">
      <c r="O1" s="1" t="s">
        <v>0</v>
      </c>
    </row>
    <row r="2" spans="1:28" ht="26.25">
      <c r="B2" s="4" t="s">
        <v>28</v>
      </c>
      <c r="K2" s="22" t="s">
        <v>1</v>
      </c>
      <c r="L2" s="22"/>
      <c r="M2" s="22"/>
      <c r="N2" s="22"/>
      <c r="O2" s="22"/>
      <c r="P2" s="22"/>
      <c r="Q2" s="22"/>
      <c r="R2" s="22"/>
      <c r="S2" s="22"/>
      <c r="T2" s="22"/>
    </row>
    <row r="3" spans="1:28" ht="15.75" thickBot="1"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8" ht="15.75" thickBot="1">
      <c r="A4" s="3" t="s">
        <v>2</v>
      </c>
      <c r="B4" s="23" t="s">
        <v>29</v>
      </c>
      <c r="C4" s="24"/>
      <c r="D4" s="24"/>
      <c r="E4" s="24"/>
      <c r="F4" s="24"/>
      <c r="G4" s="24"/>
      <c r="H4" s="24"/>
      <c r="I4" s="25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8" ht="15.75" thickBot="1">
      <c r="B5" s="26" t="s">
        <v>3</v>
      </c>
      <c r="C5" s="26"/>
      <c r="D5" s="26"/>
      <c r="E5" s="26"/>
      <c r="F5" s="26"/>
      <c r="G5" s="26"/>
      <c r="H5" s="26"/>
      <c r="I5" s="26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8" ht="15.75" thickBot="1">
      <c r="A6" s="1" t="s">
        <v>4</v>
      </c>
      <c r="B6" s="27" t="s">
        <v>65</v>
      </c>
      <c r="C6" s="28"/>
      <c r="E6" s="3" t="s">
        <v>5</v>
      </c>
      <c r="F6" s="2">
        <v>9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8" ht="15" customHeight="1">
      <c r="A8" s="29" t="s">
        <v>6</v>
      </c>
      <c r="B8" s="31" t="s">
        <v>7</v>
      </c>
      <c r="C8" s="31" t="s">
        <v>8</v>
      </c>
      <c r="D8" s="31" t="s">
        <v>9</v>
      </c>
      <c r="E8" s="29" t="s">
        <v>10</v>
      </c>
      <c r="F8" s="29" t="s">
        <v>11</v>
      </c>
      <c r="G8" s="29" t="s">
        <v>12</v>
      </c>
      <c r="H8" s="29" t="s">
        <v>22</v>
      </c>
      <c r="I8" s="29" t="s">
        <v>13</v>
      </c>
      <c r="J8" s="29" t="s">
        <v>14</v>
      </c>
      <c r="K8" s="33" t="s">
        <v>15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</row>
    <row r="9" spans="1:28">
      <c r="A9" s="30"/>
      <c r="B9" s="32"/>
      <c r="C9" s="32"/>
      <c r="D9" s="32"/>
      <c r="E9" s="30"/>
      <c r="F9" s="30"/>
      <c r="G9" s="30"/>
      <c r="H9" s="30"/>
      <c r="I9" s="30"/>
      <c r="J9" s="30"/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6</v>
      </c>
      <c r="Q9" s="16">
        <v>7</v>
      </c>
      <c r="R9" s="16">
        <v>8</v>
      </c>
      <c r="S9" s="16">
        <v>9</v>
      </c>
      <c r="T9" s="16">
        <v>10</v>
      </c>
      <c r="U9" s="19">
        <v>11</v>
      </c>
      <c r="V9" s="19">
        <v>12</v>
      </c>
      <c r="W9" s="19">
        <v>13</v>
      </c>
      <c r="X9" s="19">
        <v>14</v>
      </c>
      <c r="Y9" s="19">
        <v>15</v>
      </c>
      <c r="Z9" s="19">
        <v>16</v>
      </c>
      <c r="AA9" s="19">
        <v>17</v>
      </c>
      <c r="AB9" s="19">
        <v>18</v>
      </c>
    </row>
    <row r="10" spans="1:28" ht="17.25" customHeight="1">
      <c r="A10" s="14">
        <v>1</v>
      </c>
      <c r="B10" s="13" t="s">
        <v>80</v>
      </c>
      <c r="C10" s="13" t="s">
        <v>81</v>
      </c>
      <c r="D10" s="13" t="s">
        <v>82</v>
      </c>
      <c r="E10" s="21">
        <v>37178</v>
      </c>
      <c r="F10" s="11" t="s">
        <v>17</v>
      </c>
      <c r="G10" s="11">
        <v>9</v>
      </c>
      <c r="H10" s="12" t="s">
        <v>87</v>
      </c>
      <c r="I10" s="8"/>
      <c r="J10" s="9">
        <f>SUM(K10:AB10)</f>
        <v>42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3</v>
      </c>
      <c r="Q10" s="18">
        <v>3</v>
      </c>
      <c r="R10" s="18">
        <v>0</v>
      </c>
      <c r="S10" s="18">
        <v>3</v>
      </c>
      <c r="T10" s="18">
        <v>2</v>
      </c>
      <c r="U10" s="18">
        <v>2</v>
      </c>
      <c r="V10" s="18">
        <v>4</v>
      </c>
      <c r="W10" s="18">
        <v>4</v>
      </c>
      <c r="X10" s="18">
        <v>0</v>
      </c>
      <c r="Y10" s="18">
        <v>6</v>
      </c>
      <c r="Z10" s="18">
        <v>0</v>
      </c>
      <c r="AA10" s="18">
        <v>0</v>
      </c>
      <c r="AB10" s="18">
        <v>5</v>
      </c>
    </row>
    <row r="11" spans="1:28" ht="15" customHeight="1">
      <c r="A11" s="14">
        <v>2</v>
      </c>
      <c r="B11" s="13" t="s">
        <v>57</v>
      </c>
      <c r="C11" s="13" t="s">
        <v>83</v>
      </c>
      <c r="D11" s="13" t="s">
        <v>53</v>
      </c>
      <c r="E11" s="21">
        <v>37098</v>
      </c>
      <c r="F11" s="11" t="s">
        <v>17</v>
      </c>
      <c r="G11" s="11">
        <v>9</v>
      </c>
      <c r="H11" s="12" t="s">
        <v>87</v>
      </c>
      <c r="I11" s="8"/>
      <c r="J11" s="9">
        <f t="shared" ref="J11:J19" si="0">SUM(K11:AB11)</f>
        <v>36</v>
      </c>
      <c r="K11" s="18">
        <v>2</v>
      </c>
      <c r="L11" s="18">
        <v>2</v>
      </c>
      <c r="M11" s="18">
        <v>2</v>
      </c>
      <c r="N11" s="18">
        <v>0</v>
      </c>
      <c r="O11" s="18">
        <v>2</v>
      </c>
      <c r="P11" s="18">
        <v>0</v>
      </c>
      <c r="Q11" s="18">
        <v>3</v>
      </c>
      <c r="R11" s="18">
        <v>3</v>
      </c>
      <c r="S11" s="18">
        <v>3</v>
      </c>
      <c r="T11" s="18">
        <v>3</v>
      </c>
      <c r="U11" s="18">
        <v>3</v>
      </c>
      <c r="V11" s="18">
        <v>4</v>
      </c>
      <c r="W11" s="18">
        <v>3</v>
      </c>
      <c r="X11" s="18">
        <v>6</v>
      </c>
      <c r="Y11" s="18">
        <v>0</v>
      </c>
      <c r="Z11" s="18">
        <v>0</v>
      </c>
      <c r="AA11" s="18">
        <v>0</v>
      </c>
      <c r="AB11" s="18">
        <v>0</v>
      </c>
    </row>
    <row r="12" spans="1:28" ht="15" customHeight="1">
      <c r="A12" s="14">
        <v>3</v>
      </c>
      <c r="B12" s="13" t="s">
        <v>84</v>
      </c>
      <c r="C12" s="12" t="s">
        <v>85</v>
      </c>
      <c r="D12" s="12" t="s">
        <v>20</v>
      </c>
      <c r="E12" s="20">
        <v>37080</v>
      </c>
      <c r="F12" s="9" t="s">
        <v>17</v>
      </c>
      <c r="G12" s="11">
        <v>9</v>
      </c>
      <c r="H12" s="17" t="s">
        <v>86</v>
      </c>
      <c r="I12" s="10"/>
      <c r="J12" s="9">
        <f t="shared" si="0"/>
        <v>40</v>
      </c>
      <c r="K12" s="18">
        <v>0</v>
      </c>
      <c r="L12" s="18">
        <v>0</v>
      </c>
      <c r="M12" s="18">
        <v>2</v>
      </c>
      <c r="N12" s="18">
        <v>2</v>
      </c>
      <c r="O12" s="18">
        <v>0</v>
      </c>
      <c r="P12" s="18">
        <v>3</v>
      </c>
      <c r="Q12" s="18">
        <v>3</v>
      </c>
      <c r="R12" s="18">
        <v>3</v>
      </c>
      <c r="S12" s="18">
        <v>0</v>
      </c>
      <c r="T12" s="18">
        <v>4</v>
      </c>
      <c r="U12" s="18">
        <v>3</v>
      </c>
      <c r="V12" s="18">
        <v>4</v>
      </c>
      <c r="W12" s="18">
        <v>0</v>
      </c>
      <c r="X12" s="18">
        <v>6</v>
      </c>
      <c r="Y12" s="18">
        <v>0</v>
      </c>
      <c r="Z12" s="18">
        <v>10</v>
      </c>
      <c r="AA12" s="18">
        <v>0</v>
      </c>
      <c r="AB12" s="18">
        <v>0</v>
      </c>
    </row>
    <row r="13" spans="1:28" ht="18" customHeight="1">
      <c r="A13" s="14">
        <v>4</v>
      </c>
      <c r="B13" s="13" t="s">
        <v>88</v>
      </c>
      <c r="C13" s="12" t="s">
        <v>32</v>
      </c>
      <c r="D13" s="12" t="s">
        <v>47</v>
      </c>
      <c r="E13" s="20">
        <v>37168</v>
      </c>
      <c r="F13" s="11" t="s">
        <v>17</v>
      </c>
      <c r="G13" s="11">
        <v>9</v>
      </c>
      <c r="H13" s="12" t="s">
        <v>87</v>
      </c>
      <c r="I13" s="10"/>
      <c r="J13" s="9">
        <f t="shared" si="0"/>
        <v>20</v>
      </c>
      <c r="K13" s="18">
        <v>0</v>
      </c>
      <c r="L13" s="18">
        <v>2</v>
      </c>
      <c r="M13" s="18">
        <v>2</v>
      </c>
      <c r="N13" s="18">
        <v>0</v>
      </c>
      <c r="O13" s="18">
        <v>2</v>
      </c>
      <c r="P13" s="18">
        <v>0</v>
      </c>
      <c r="Q13" s="18">
        <v>3</v>
      </c>
      <c r="R13" s="18">
        <v>3</v>
      </c>
      <c r="S13" s="18">
        <v>0</v>
      </c>
      <c r="T13" s="18">
        <v>0</v>
      </c>
      <c r="U13" s="18">
        <v>3</v>
      </c>
      <c r="V13" s="18">
        <v>3</v>
      </c>
      <c r="W13" s="18">
        <v>0</v>
      </c>
      <c r="X13" s="18">
        <v>2</v>
      </c>
      <c r="Y13" s="18">
        <v>0</v>
      </c>
      <c r="Z13" s="18">
        <v>0</v>
      </c>
      <c r="AA13" s="18">
        <v>0</v>
      </c>
      <c r="AB13" s="18">
        <v>0</v>
      </c>
    </row>
    <row r="14" spans="1:28" ht="15" customHeight="1">
      <c r="A14" s="14">
        <v>5</v>
      </c>
      <c r="B14" s="13" t="s">
        <v>89</v>
      </c>
      <c r="C14" s="12" t="s">
        <v>38</v>
      </c>
      <c r="D14" s="12" t="s">
        <v>16</v>
      </c>
      <c r="E14" s="20">
        <v>37229</v>
      </c>
      <c r="F14" s="11" t="s">
        <v>17</v>
      </c>
      <c r="G14" s="11">
        <v>9</v>
      </c>
      <c r="H14" s="17" t="s">
        <v>87</v>
      </c>
      <c r="I14" s="8"/>
      <c r="J14" s="9">
        <f t="shared" si="0"/>
        <v>28</v>
      </c>
      <c r="K14" s="18">
        <v>2</v>
      </c>
      <c r="L14" s="18">
        <v>2</v>
      </c>
      <c r="M14" s="18">
        <v>2</v>
      </c>
      <c r="N14" s="18">
        <v>2</v>
      </c>
      <c r="O14" s="18">
        <v>2</v>
      </c>
      <c r="P14" s="18">
        <v>0</v>
      </c>
      <c r="Q14" s="18">
        <v>3</v>
      </c>
      <c r="R14" s="18">
        <v>3</v>
      </c>
      <c r="S14" s="18">
        <v>3</v>
      </c>
      <c r="T14" s="18">
        <v>2</v>
      </c>
      <c r="U14" s="18">
        <v>3</v>
      </c>
      <c r="V14" s="18">
        <v>2</v>
      </c>
      <c r="W14" s="18">
        <v>0</v>
      </c>
      <c r="X14" s="18">
        <v>2</v>
      </c>
      <c r="Y14" s="18">
        <v>0</v>
      </c>
      <c r="Z14" s="18">
        <v>0</v>
      </c>
      <c r="AA14" s="18">
        <v>0</v>
      </c>
      <c r="AB14" s="18">
        <v>0</v>
      </c>
    </row>
    <row r="15" spans="1:28" ht="15" customHeight="1">
      <c r="A15" s="14">
        <v>6</v>
      </c>
      <c r="B15" s="13" t="s">
        <v>90</v>
      </c>
      <c r="C15" s="12" t="s">
        <v>56</v>
      </c>
      <c r="D15" s="12" t="s">
        <v>16</v>
      </c>
      <c r="E15" s="20">
        <v>36984</v>
      </c>
      <c r="F15" s="11" t="s">
        <v>17</v>
      </c>
      <c r="G15" s="11">
        <v>9</v>
      </c>
      <c r="H15" s="15" t="s">
        <v>25</v>
      </c>
      <c r="I15" s="10"/>
      <c r="J15" s="9">
        <f t="shared" si="0"/>
        <v>43</v>
      </c>
      <c r="K15" s="18">
        <v>0</v>
      </c>
      <c r="L15" s="18">
        <v>2</v>
      </c>
      <c r="M15" s="18">
        <v>2</v>
      </c>
      <c r="N15" s="18">
        <v>2</v>
      </c>
      <c r="O15" s="18">
        <v>0</v>
      </c>
      <c r="P15" s="18">
        <v>3</v>
      </c>
      <c r="Q15" s="18">
        <v>3</v>
      </c>
      <c r="R15" s="18">
        <v>3</v>
      </c>
      <c r="S15" s="18">
        <v>0</v>
      </c>
      <c r="T15" s="18">
        <v>4</v>
      </c>
      <c r="U15" s="18">
        <v>4</v>
      </c>
      <c r="V15" s="18">
        <v>4</v>
      </c>
      <c r="W15" s="18">
        <v>4</v>
      </c>
      <c r="X15" s="18">
        <v>2</v>
      </c>
      <c r="Y15" s="18">
        <v>0</v>
      </c>
      <c r="Z15" s="18">
        <v>10</v>
      </c>
      <c r="AA15" s="18">
        <v>0</v>
      </c>
      <c r="AB15" s="18">
        <v>0</v>
      </c>
    </row>
    <row r="16" spans="1:28" ht="17.25" customHeight="1">
      <c r="A16" s="14">
        <v>7</v>
      </c>
      <c r="B16" s="13" t="s">
        <v>91</v>
      </c>
      <c r="C16" s="12" t="s">
        <v>92</v>
      </c>
      <c r="D16" s="12" t="s">
        <v>23</v>
      </c>
      <c r="E16" s="20">
        <v>37186</v>
      </c>
      <c r="F16" s="11" t="s">
        <v>17</v>
      </c>
      <c r="G16" s="11">
        <v>9</v>
      </c>
      <c r="H16" s="17" t="s">
        <v>93</v>
      </c>
      <c r="I16" s="8"/>
      <c r="J16" s="9">
        <f t="shared" si="0"/>
        <v>35</v>
      </c>
      <c r="K16" s="18">
        <v>2</v>
      </c>
      <c r="L16" s="18">
        <v>2</v>
      </c>
      <c r="M16" s="18">
        <v>2</v>
      </c>
      <c r="N16" s="18">
        <v>0</v>
      </c>
      <c r="O16" s="18">
        <v>2</v>
      </c>
      <c r="P16" s="18">
        <v>0</v>
      </c>
      <c r="Q16" s="18">
        <v>3</v>
      </c>
      <c r="R16" s="18">
        <v>3</v>
      </c>
      <c r="S16" s="18">
        <v>3</v>
      </c>
      <c r="T16" s="18">
        <v>3</v>
      </c>
      <c r="U16" s="18">
        <v>3</v>
      </c>
      <c r="V16" s="18">
        <v>4</v>
      </c>
      <c r="W16" s="18">
        <v>2</v>
      </c>
      <c r="X16" s="18">
        <v>6</v>
      </c>
      <c r="Y16" s="18">
        <v>0</v>
      </c>
      <c r="Z16" s="18">
        <v>0</v>
      </c>
      <c r="AA16" s="18">
        <v>0</v>
      </c>
      <c r="AB16" s="18">
        <v>0</v>
      </c>
    </row>
    <row r="17" spans="1:28" ht="17.25" customHeight="1">
      <c r="A17" s="14">
        <v>8</v>
      </c>
      <c r="B17" s="13" t="s">
        <v>94</v>
      </c>
      <c r="C17" s="12" t="s">
        <v>95</v>
      </c>
      <c r="D17" s="12" t="s">
        <v>21</v>
      </c>
      <c r="E17" s="20">
        <v>36980</v>
      </c>
      <c r="F17" s="9" t="s">
        <v>17</v>
      </c>
      <c r="G17" s="11">
        <v>9</v>
      </c>
      <c r="H17" s="17" t="s">
        <v>93</v>
      </c>
      <c r="I17" s="10"/>
      <c r="J17" s="9">
        <f t="shared" si="0"/>
        <v>36</v>
      </c>
      <c r="K17" s="18">
        <v>2</v>
      </c>
      <c r="L17" s="18">
        <v>2</v>
      </c>
      <c r="M17" s="18">
        <v>2</v>
      </c>
      <c r="N17" s="18">
        <v>0</v>
      </c>
      <c r="O17" s="18">
        <v>2</v>
      </c>
      <c r="P17" s="18">
        <v>0</v>
      </c>
      <c r="Q17" s="18">
        <v>3</v>
      </c>
      <c r="R17" s="18">
        <v>3</v>
      </c>
      <c r="S17" s="18">
        <v>3</v>
      </c>
      <c r="T17" s="18">
        <v>3</v>
      </c>
      <c r="U17" s="18">
        <v>3</v>
      </c>
      <c r="V17" s="18">
        <v>4</v>
      </c>
      <c r="W17" s="18">
        <v>3</v>
      </c>
      <c r="X17" s="18">
        <v>6</v>
      </c>
      <c r="Y17" s="18">
        <v>0</v>
      </c>
      <c r="Z17" s="18">
        <v>0</v>
      </c>
      <c r="AA17" s="18">
        <v>0</v>
      </c>
      <c r="AB17" s="18">
        <v>0</v>
      </c>
    </row>
    <row r="18" spans="1:28" ht="18.75" customHeight="1">
      <c r="A18" s="14">
        <v>9</v>
      </c>
      <c r="B18" s="13" t="s">
        <v>59</v>
      </c>
      <c r="C18" s="12" t="s">
        <v>46</v>
      </c>
      <c r="D18" s="12" t="s">
        <v>45</v>
      </c>
      <c r="E18" s="20">
        <v>37210</v>
      </c>
      <c r="F18" s="9" t="s">
        <v>17</v>
      </c>
      <c r="G18" s="11">
        <v>9</v>
      </c>
      <c r="H18" s="17" t="s">
        <v>87</v>
      </c>
      <c r="I18" s="10"/>
      <c r="J18" s="9">
        <f t="shared" si="0"/>
        <v>54</v>
      </c>
      <c r="K18" s="18">
        <v>0</v>
      </c>
      <c r="L18" s="18">
        <v>2</v>
      </c>
      <c r="M18" s="18">
        <v>2</v>
      </c>
      <c r="N18" s="18">
        <v>2</v>
      </c>
      <c r="O18" s="18">
        <v>2</v>
      </c>
      <c r="P18" s="18">
        <v>3</v>
      </c>
      <c r="Q18" s="18">
        <v>3</v>
      </c>
      <c r="R18" s="18">
        <v>0</v>
      </c>
      <c r="S18" s="18">
        <v>0</v>
      </c>
      <c r="T18" s="18">
        <v>3</v>
      </c>
      <c r="U18" s="18">
        <v>2</v>
      </c>
      <c r="V18" s="18">
        <v>3</v>
      </c>
      <c r="W18" s="18">
        <v>6</v>
      </c>
      <c r="X18" s="18">
        <v>6</v>
      </c>
      <c r="Y18" s="18">
        <v>15</v>
      </c>
      <c r="Z18" s="18">
        <v>0</v>
      </c>
      <c r="AA18" s="18">
        <v>0</v>
      </c>
      <c r="AB18" s="18">
        <v>5</v>
      </c>
    </row>
    <row r="19" spans="1:28" ht="18" customHeight="1">
      <c r="A19" s="14">
        <v>10</v>
      </c>
      <c r="B19" s="13" t="s">
        <v>60</v>
      </c>
      <c r="C19" s="12" t="s">
        <v>40</v>
      </c>
      <c r="D19" s="12" t="s">
        <v>49</v>
      </c>
      <c r="E19" s="20">
        <v>37332</v>
      </c>
      <c r="F19" s="11" t="s">
        <v>17</v>
      </c>
      <c r="G19" s="11">
        <v>9</v>
      </c>
      <c r="H19" s="17" t="s">
        <v>87</v>
      </c>
      <c r="I19" s="8"/>
      <c r="J19" s="9">
        <f t="shared" si="0"/>
        <v>60</v>
      </c>
      <c r="K19" s="18">
        <v>0</v>
      </c>
      <c r="L19" s="18">
        <v>2</v>
      </c>
      <c r="M19" s="18">
        <v>2</v>
      </c>
      <c r="N19" s="18">
        <v>2</v>
      </c>
      <c r="O19" s="18">
        <v>0</v>
      </c>
      <c r="P19" s="18">
        <v>3</v>
      </c>
      <c r="Q19" s="18">
        <v>3</v>
      </c>
      <c r="R19" s="18">
        <v>3</v>
      </c>
      <c r="S19" s="18">
        <v>0</v>
      </c>
      <c r="T19" s="18">
        <v>1</v>
      </c>
      <c r="U19" s="18">
        <v>3</v>
      </c>
      <c r="V19" s="18">
        <v>4</v>
      </c>
      <c r="W19" s="18">
        <v>4</v>
      </c>
      <c r="X19" s="18">
        <v>2</v>
      </c>
      <c r="Y19" s="18">
        <v>6</v>
      </c>
      <c r="Z19" s="18">
        <v>10</v>
      </c>
      <c r="AA19" s="18">
        <v>15</v>
      </c>
      <c r="AB19" s="18">
        <v>0</v>
      </c>
    </row>
    <row r="20" spans="1:28" ht="39.950000000000003" customHeight="1">
      <c r="B20" s="6" t="s">
        <v>27</v>
      </c>
      <c r="D20" s="7" t="s">
        <v>69</v>
      </c>
      <c r="E20" s="36" t="s">
        <v>44</v>
      </c>
      <c r="F20" s="36"/>
      <c r="G20" s="36"/>
      <c r="H20" s="5"/>
    </row>
    <row r="21" spans="1:28" ht="39.950000000000003" customHeight="1">
      <c r="D21" s="7" t="s">
        <v>68</v>
      </c>
      <c r="E21" s="37" t="s">
        <v>25</v>
      </c>
      <c r="F21" s="37"/>
      <c r="G21" s="37"/>
      <c r="H21" s="37"/>
    </row>
    <row r="22" spans="1:28" ht="39.950000000000003" customHeight="1">
      <c r="D22" s="7"/>
      <c r="E22" s="38"/>
      <c r="F22" s="38"/>
      <c r="G22" s="38"/>
      <c r="H22" s="38"/>
    </row>
    <row r="23" spans="1:28" ht="39.950000000000003" customHeight="1">
      <c r="D23" s="7"/>
      <c r="E23" s="39"/>
      <c r="F23" s="39"/>
      <c r="G23" s="39"/>
      <c r="H23" s="5"/>
    </row>
    <row r="24" spans="1:28" ht="39.950000000000003" customHeight="1">
      <c r="D24" s="7"/>
      <c r="E24" s="39"/>
      <c r="F24" s="39"/>
      <c r="G24" s="39"/>
      <c r="H24" s="5"/>
    </row>
  </sheetData>
  <mergeCells count="20">
    <mergeCell ref="A8:A9"/>
    <mergeCell ref="B8:B9"/>
    <mergeCell ref="C8:C9"/>
    <mergeCell ref="D8:D9"/>
    <mergeCell ref="E8:E9"/>
    <mergeCell ref="I8:I9"/>
    <mergeCell ref="J8:J9"/>
    <mergeCell ref="K8:AB8"/>
    <mergeCell ref="E20:G20"/>
    <mergeCell ref="K2:T6"/>
    <mergeCell ref="B4:I4"/>
    <mergeCell ref="B5:I5"/>
    <mergeCell ref="B6:C6"/>
    <mergeCell ref="F8:F9"/>
    <mergeCell ref="E21:H21"/>
    <mergeCell ref="E22:H22"/>
    <mergeCell ref="E23:G23"/>
    <mergeCell ref="E24:G24"/>
    <mergeCell ref="G8:G9"/>
    <mergeCell ref="H8:H9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zoomScale="90" zoomScaleNormal="90" workbookViewId="0">
      <selection activeCell="H21" sqref="H21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28">
      <c r="O1" s="1" t="s">
        <v>0</v>
      </c>
    </row>
    <row r="2" spans="1:28" ht="26.25">
      <c r="B2" s="4" t="s">
        <v>28</v>
      </c>
      <c r="K2" s="22" t="s">
        <v>1</v>
      </c>
      <c r="L2" s="22"/>
      <c r="M2" s="22"/>
      <c r="N2" s="22"/>
      <c r="O2" s="22"/>
      <c r="P2" s="22"/>
      <c r="Q2" s="22"/>
      <c r="R2" s="22"/>
      <c r="S2" s="22"/>
      <c r="T2" s="22"/>
    </row>
    <row r="3" spans="1:28" ht="15.75" thickBot="1"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8" ht="15.75" thickBot="1">
      <c r="A4" s="3" t="s">
        <v>2</v>
      </c>
      <c r="B4" s="23" t="s">
        <v>29</v>
      </c>
      <c r="C4" s="24"/>
      <c r="D4" s="24"/>
      <c r="E4" s="24"/>
      <c r="F4" s="24"/>
      <c r="G4" s="24"/>
      <c r="H4" s="24"/>
      <c r="I4" s="25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8" ht="15.75" thickBot="1">
      <c r="B5" s="26" t="s">
        <v>3</v>
      </c>
      <c r="C5" s="26"/>
      <c r="D5" s="26"/>
      <c r="E5" s="26"/>
      <c r="F5" s="26"/>
      <c r="G5" s="26"/>
      <c r="H5" s="26"/>
      <c r="I5" s="26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8" ht="15.75" thickBot="1">
      <c r="A6" s="1" t="s">
        <v>4</v>
      </c>
      <c r="B6" s="27" t="s">
        <v>65</v>
      </c>
      <c r="C6" s="28"/>
      <c r="E6" s="3" t="s">
        <v>5</v>
      </c>
      <c r="F6" s="2">
        <v>10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8" ht="15" customHeight="1">
      <c r="A8" s="29" t="s">
        <v>6</v>
      </c>
      <c r="B8" s="31" t="s">
        <v>7</v>
      </c>
      <c r="C8" s="31" t="s">
        <v>8</v>
      </c>
      <c r="D8" s="31" t="s">
        <v>9</v>
      </c>
      <c r="E8" s="29" t="s">
        <v>10</v>
      </c>
      <c r="F8" s="29" t="s">
        <v>11</v>
      </c>
      <c r="G8" s="29" t="s">
        <v>12</v>
      </c>
      <c r="H8" s="29" t="s">
        <v>22</v>
      </c>
      <c r="I8" s="29" t="s">
        <v>13</v>
      </c>
      <c r="J8" s="29" t="s">
        <v>14</v>
      </c>
      <c r="K8" s="33" t="s">
        <v>15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</row>
    <row r="9" spans="1:28">
      <c r="A9" s="30"/>
      <c r="B9" s="32"/>
      <c r="C9" s="32"/>
      <c r="D9" s="32"/>
      <c r="E9" s="30"/>
      <c r="F9" s="30"/>
      <c r="G9" s="30"/>
      <c r="H9" s="30"/>
      <c r="I9" s="30"/>
      <c r="J9" s="30"/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6</v>
      </c>
      <c r="Q9" s="16">
        <v>7</v>
      </c>
      <c r="R9" s="16">
        <v>8</v>
      </c>
      <c r="S9" s="16">
        <v>9</v>
      </c>
      <c r="T9" s="16">
        <v>10</v>
      </c>
      <c r="U9" s="19">
        <v>11</v>
      </c>
      <c r="V9" s="19">
        <v>12</v>
      </c>
      <c r="W9" s="19">
        <v>13</v>
      </c>
      <c r="X9" s="19">
        <v>14</v>
      </c>
      <c r="Y9" s="19">
        <v>15</v>
      </c>
      <c r="Z9" s="19">
        <v>16</v>
      </c>
      <c r="AA9" s="19">
        <v>17</v>
      </c>
      <c r="AB9" s="19">
        <v>18</v>
      </c>
    </row>
    <row r="10" spans="1:28" ht="17.25" customHeight="1">
      <c r="A10" s="14">
        <v>1</v>
      </c>
      <c r="B10" s="13" t="s">
        <v>96</v>
      </c>
      <c r="C10" s="12" t="s">
        <v>33</v>
      </c>
      <c r="D10" s="12" t="s">
        <v>52</v>
      </c>
      <c r="E10" s="20">
        <v>36699</v>
      </c>
      <c r="F10" s="11" t="s">
        <v>17</v>
      </c>
      <c r="G10" s="11">
        <v>10</v>
      </c>
      <c r="H10" s="12" t="s">
        <v>25</v>
      </c>
      <c r="I10" s="8"/>
      <c r="J10" s="9">
        <f>SUM(K10:AB10)</f>
        <v>41</v>
      </c>
      <c r="K10" s="18">
        <v>0</v>
      </c>
      <c r="L10" s="18">
        <v>2</v>
      </c>
      <c r="M10" s="18">
        <v>2</v>
      </c>
      <c r="N10" s="18">
        <v>2</v>
      </c>
      <c r="O10" s="18">
        <v>2</v>
      </c>
      <c r="P10" s="18">
        <v>0</v>
      </c>
      <c r="Q10" s="18">
        <v>3</v>
      </c>
      <c r="R10" s="18">
        <v>3</v>
      </c>
      <c r="S10" s="18">
        <v>0</v>
      </c>
      <c r="T10" s="18">
        <v>1</v>
      </c>
      <c r="U10" s="18">
        <v>1</v>
      </c>
      <c r="V10" s="18">
        <v>1</v>
      </c>
      <c r="W10" s="18">
        <v>4</v>
      </c>
      <c r="X10" s="18">
        <v>0</v>
      </c>
      <c r="Y10" s="18">
        <v>0</v>
      </c>
      <c r="Z10" s="18">
        <v>0</v>
      </c>
      <c r="AA10" s="18">
        <v>15</v>
      </c>
      <c r="AB10" s="18">
        <v>5</v>
      </c>
    </row>
    <row r="11" spans="1:28" ht="15" customHeight="1">
      <c r="A11" s="14">
        <v>2</v>
      </c>
      <c r="B11" s="13" t="s">
        <v>97</v>
      </c>
      <c r="C11" s="12" t="s">
        <v>51</v>
      </c>
      <c r="D11" s="12" t="s">
        <v>34</v>
      </c>
      <c r="E11" s="20">
        <v>36829</v>
      </c>
      <c r="F11" s="11" t="s">
        <v>17</v>
      </c>
      <c r="G11" s="11">
        <v>10</v>
      </c>
      <c r="H11" s="12" t="s">
        <v>99</v>
      </c>
      <c r="I11" s="8"/>
      <c r="J11" s="9">
        <f t="shared" ref="J11:J17" si="0">SUM(K11:AB11)</f>
        <v>17</v>
      </c>
      <c r="K11" s="18">
        <v>2</v>
      </c>
      <c r="L11" s="18">
        <v>2</v>
      </c>
      <c r="M11" s="18">
        <v>0</v>
      </c>
      <c r="N11" s="18">
        <v>2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2</v>
      </c>
      <c r="U11" s="18">
        <v>2</v>
      </c>
      <c r="V11" s="18">
        <v>1</v>
      </c>
      <c r="W11" s="18">
        <v>1</v>
      </c>
      <c r="X11" s="18">
        <v>0</v>
      </c>
      <c r="Y11" s="18">
        <v>0</v>
      </c>
      <c r="Z11" s="18">
        <v>0</v>
      </c>
      <c r="AA11" s="18">
        <v>5</v>
      </c>
      <c r="AB11" s="18">
        <v>0</v>
      </c>
    </row>
    <row r="12" spans="1:28" ht="15" customHeight="1">
      <c r="A12" s="14">
        <v>3</v>
      </c>
      <c r="B12" s="13" t="s">
        <v>98</v>
      </c>
      <c r="C12" s="12" t="s">
        <v>51</v>
      </c>
      <c r="D12" s="12" t="s">
        <v>16</v>
      </c>
      <c r="E12" s="20">
        <v>36714</v>
      </c>
      <c r="F12" s="9" t="s">
        <v>17</v>
      </c>
      <c r="G12" s="11">
        <v>10</v>
      </c>
      <c r="H12" s="17" t="s">
        <v>99</v>
      </c>
      <c r="I12" s="10"/>
      <c r="J12" s="9">
        <f t="shared" si="0"/>
        <v>25</v>
      </c>
      <c r="K12" s="18">
        <v>2</v>
      </c>
      <c r="L12" s="18">
        <v>2</v>
      </c>
      <c r="M12" s="18">
        <v>2</v>
      </c>
      <c r="N12" s="18">
        <v>0</v>
      </c>
      <c r="O12" s="18">
        <v>2</v>
      </c>
      <c r="P12" s="18">
        <v>0</v>
      </c>
      <c r="Q12" s="18">
        <v>0</v>
      </c>
      <c r="R12" s="18">
        <v>0</v>
      </c>
      <c r="S12" s="18">
        <v>0</v>
      </c>
      <c r="T12" s="18">
        <v>1</v>
      </c>
      <c r="U12" s="18">
        <v>3</v>
      </c>
      <c r="V12" s="18">
        <v>3</v>
      </c>
      <c r="W12" s="18">
        <v>4</v>
      </c>
      <c r="X12" s="18">
        <v>6</v>
      </c>
      <c r="Y12" s="18">
        <v>0</v>
      </c>
      <c r="Z12" s="18">
        <v>0</v>
      </c>
      <c r="AA12" s="18">
        <v>0</v>
      </c>
      <c r="AB12" s="18">
        <v>0</v>
      </c>
    </row>
    <row r="13" spans="1:28" ht="18" customHeight="1">
      <c r="A13" s="14">
        <v>4</v>
      </c>
      <c r="B13" s="13" t="s">
        <v>100</v>
      </c>
      <c r="C13" s="12" t="s">
        <v>33</v>
      </c>
      <c r="D13" s="12" t="s">
        <v>16</v>
      </c>
      <c r="E13" s="20">
        <v>36585</v>
      </c>
      <c r="F13" s="11" t="s">
        <v>17</v>
      </c>
      <c r="G13" s="11">
        <v>10</v>
      </c>
      <c r="H13" s="12" t="s">
        <v>86</v>
      </c>
      <c r="I13" s="10"/>
      <c r="J13" s="9">
        <f t="shared" si="0"/>
        <v>51</v>
      </c>
      <c r="K13" s="18">
        <v>0</v>
      </c>
      <c r="L13" s="18">
        <v>2</v>
      </c>
      <c r="M13" s="18">
        <v>0</v>
      </c>
      <c r="N13" s="18">
        <v>0</v>
      </c>
      <c r="O13" s="18">
        <v>2</v>
      </c>
      <c r="P13" s="18">
        <v>3</v>
      </c>
      <c r="Q13" s="18">
        <v>3</v>
      </c>
      <c r="R13" s="18">
        <v>0</v>
      </c>
      <c r="S13" s="18">
        <v>0</v>
      </c>
      <c r="T13" s="18">
        <v>3</v>
      </c>
      <c r="U13" s="18">
        <v>4</v>
      </c>
      <c r="V13" s="18">
        <v>2</v>
      </c>
      <c r="W13" s="18">
        <v>1</v>
      </c>
      <c r="X13" s="18">
        <v>6</v>
      </c>
      <c r="Y13" s="18">
        <v>0</v>
      </c>
      <c r="Z13" s="18">
        <v>10</v>
      </c>
      <c r="AA13" s="18">
        <v>15</v>
      </c>
      <c r="AB13" s="18">
        <v>0</v>
      </c>
    </row>
    <row r="14" spans="1:28" ht="15" customHeight="1">
      <c r="A14" s="14">
        <v>5</v>
      </c>
      <c r="B14" s="13" t="s">
        <v>101</v>
      </c>
      <c r="C14" s="12" t="s">
        <v>102</v>
      </c>
      <c r="D14" s="12" t="s">
        <v>103</v>
      </c>
      <c r="E14" s="20">
        <v>36882</v>
      </c>
      <c r="F14" s="11" t="s">
        <v>17</v>
      </c>
      <c r="G14" s="11">
        <v>10</v>
      </c>
      <c r="H14" s="17" t="s">
        <v>25</v>
      </c>
      <c r="I14" s="8"/>
      <c r="J14" s="9">
        <f t="shared" si="0"/>
        <v>32</v>
      </c>
      <c r="K14" s="18">
        <v>2</v>
      </c>
      <c r="L14" s="18">
        <v>2</v>
      </c>
      <c r="M14" s="18">
        <v>2</v>
      </c>
      <c r="N14" s="18">
        <v>2</v>
      </c>
      <c r="O14" s="18">
        <v>2</v>
      </c>
      <c r="P14" s="18">
        <v>3</v>
      </c>
      <c r="Q14" s="18">
        <v>3</v>
      </c>
      <c r="R14" s="18">
        <v>0</v>
      </c>
      <c r="S14" s="18">
        <v>0</v>
      </c>
      <c r="T14" s="18">
        <v>1</v>
      </c>
      <c r="U14" s="18">
        <v>1</v>
      </c>
      <c r="V14" s="18">
        <v>1</v>
      </c>
      <c r="W14" s="18">
        <v>3</v>
      </c>
      <c r="X14" s="18">
        <v>0</v>
      </c>
      <c r="Y14" s="18">
        <v>0</v>
      </c>
      <c r="Z14" s="18">
        <v>0</v>
      </c>
      <c r="AA14" s="18">
        <v>10</v>
      </c>
      <c r="AB14" s="18">
        <v>0</v>
      </c>
    </row>
    <row r="15" spans="1:28" ht="15" customHeight="1">
      <c r="A15" s="14">
        <v>6</v>
      </c>
      <c r="B15" s="13" t="s">
        <v>104</v>
      </c>
      <c r="C15" s="12" t="s">
        <v>105</v>
      </c>
      <c r="D15" s="12" t="s">
        <v>36</v>
      </c>
      <c r="E15" s="20">
        <v>36735</v>
      </c>
      <c r="F15" s="11" t="s">
        <v>17</v>
      </c>
      <c r="G15" s="11">
        <v>10</v>
      </c>
      <c r="H15" s="15" t="s">
        <v>25</v>
      </c>
      <c r="I15" s="10"/>
      <c r="J15" s="9">
        <f t="shared" si="0"/>
        <v>30</v>
      </c>
      <c r="K15" s="18">
        <v>2</v>
      </c>
      <c r="L15" s="18">
        <v>2</v>
      </c>
      <c r="M15" s="18">
        <v>2</v>
      </c>
      <c r="N15" s="18">
        <v>2</v>
      </c>
      <c r="O15" s="18">
        <v>2</v>
      </c>
      <c r="P15" s="18">
        <v>0</v>
      </c>
      <c r="Q15" s="18">
        <v>3</v>
      </c>
      <c r="R15" s="18">
        <v>0</v>
      </c>
      <c r="S15" s="18">
        <v>3</v>
      </c>
      <c r="T15" s="18">
        <v>2</v>
      </c>
      <c r="U15" s="18">
        <v>1</v>
      </c>
      <c r="V15" s="18">
        <v>1</v>
      </c>
      <c r="W15" s="18">
        <v>4</v>
      </c>
      <c r="X15" s="18">
        <v>6</v>
      </c>
      <c r="Y15" s="18">
        <v>0</v>
      </c>
      <c r="Z15" s="18">
        <v>0</v>
      </c>
      <c r="AA15" s="18">
        <v>0</v>
      </c>
      <c r="AB15" s="18">
        <v>0</v>
      </c>
    </row>
    <row r="16" spans="1:28" ht="17.25" customHeight="1">
      <c r="A16" s="14">
        <v>7</v>
      </c>
      <c r="B16" s="13" t="s">
        <v>61</v>
      </c>
      <c r="C16" s="12" t="s">
        <v>55</v>
      </c>
      <c r="D16" s="12" t="s">
        <v>48</v>
      </c>
      <c r="E16" s="20">
        <v>37025</v>
      </c>
      <c r="F16" s="11" t="s">
        <v>17</v>
      </c>
      <c r="G16" s="11">
        <v>10</v>
      </c>
      <c r="H16" s="17" t="s">
        <v>25</v>
      </c>
      <c r="I16" s="8"/>
      <c r="J16" s="9">
        <f t="shared" si="0"/>
        <v>18</v>
      </c>
      <c r="K16" s="18">
        <v>0</v>
      </c>
      <c r="L16" s="18">
        <v>2</v>
      </c>
      <c r="M16" s="18">
        <v>0</v>
      </c>
      <c r="N16" s="18">
        <v>2</v>
      </c>
      <c r="O16" s="18">
        <v>2</v>
      </c>
      <c r="P16" s="18">
        <v>0</v>
      </c>
      <c r="Q16" s="18">
        <v>0</v>
      </c>
      <c r="R16" s="18">
        <v>3</v>
      </c>
      <c r="S16" s="18">
        <v>0</v>
      </c>
      <c r="T16" s="18">
        <v>0</v>
      </c>
      <c r="U16" s="18">
        <v>4</v>
      </c>
      <c r="V16" s="18">
        <v>1</v>
      </c>
      <c r="W16" s="18">
        <v>4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</row>
    <row r="17" spans="1:28" ht="17.25" customHeight="1">
      <c r="A17" s="14">
        <v>8</v>
      </c>
      <c r="B17" s="13" t="s">
        <v>106</v>
      </c>
      <c r="C17" s="12" t="s">
        <v>54</v>
      </c>
      <c r="D17" s="12" t="s">
        <v>19</v>
      </c>
      <c r="E17" s="20">
        <v>36729</v>
      </c>
      <c r="F17" s="9" t="s">
        <v>17</v>
      </c>
      <c r="G17" s="11">
        <v>10</v>
      </c>
      <c r="H17" s="17" t="s">
        <v>25</v>
      </c>
      <c r="I17" s="10"/>
      <c r="J17" s="9">
        <f t="shared" si="0"/>
        <v>39</v>
      </c>
      <c r="K17" s="18">
        <v>0</v>
      </c>
      <c r="L17" s="18">
        <v>2</v>
      </c>
      <c r="M17" s="18">
        <v>2</v>
      </c>
      <c r="N17" s="18">
        <v>0</v>
      </c>
      <c r="O17" s="18">
        <v>2</v>
      </c>
      <c r="P17" s="18">
        <v>0</v>
      </c>
      <c r="Q17" s="18">
        <v>0</v>
      </c>
      <c r="R17" s="18">
        <v>3</v>
      </c>
      <c r="S17" s="18">
        <v>0</v>
      </c>
      <c r="T17" s="18">
        <v>0</v>
      </c>
      <c r="U17" s="18">
        <v>2</v>
      </c>
      <c r="V17" s="18">
        <v>3</v>
      </c>
      <c r="W17" s="18">
        <v>4</v>
      </c>
      <c r="X17" s="18">
        <v>6</v>
      </c>
      <c r="Y17" s="18">
        <v>0</v>
      </c>
      <c r="Z17" s="18">
        <v>0</v>
      </c>
      <c r="AA17" s="18">
        <v>15</v>
      </c>
      <c r="AB17" s="18">
        <v>0</v>
      </c>
    </row>
    <row r="18" spans="1:28" ht="39.950000000000003" customHeight="1">
      <c r="B18" s="6" t="s">
        <v>27</v>
      </c>
      <c r="D18" s="7" t="s">
        <v>69</v>
      </c>
      <c r="E18" s="36" t="s">
        <v>44</v>
      </c>
      <c r="F18" s="36"/>
      <c r="G18" s="36"/>
      <c r="H18" s="5"/>
    </row>
    <row r="19" spans="1:28" ht="39.950000000000003" customHeight="1">
      <c r="D19" s="7" t="s">
        <v>68</v>
      </c>
      <c r="E19" s="37" t="s">
        <v>25</v>
      </c>
      <c r="F19" s="37"/>
      <c r="G19" s="37"/>
      <c r="H19" s="37"/>
    </row>
    <row r="20" spans="1:28" ht="39.950000000000003" customHeight="1">
      <c r="D20" s="7"/>
      <c r="E20" s="38"/>
      <c r="F20" s="38"/>
      <c r="G20" s="38"/>
      <c r="H20" s="38"/>
    </row>
    <row r="21" spans="1:28" ht="39.950000000000003" customHeight="1">
      <c r="D21" s="7"/>
      <c r="E21" s="39"/>
      <c r="F21" s="39"/>
      <c r="G21" s="39"/>
      <c r="H21" s="5"/>
    </row>
    <row r="22" spans="1:28" ht="39.950000000000003" customHeight="1">
      <c r="D22" s="7"/>
      <c r="E22" s="39"/>
      <c r="F22" s="39"/>
      <c r="G22" s="39"/>
      <c r="H22" s="5"/>
    </row>
  </sheetData>
  <mergeCells count="20">
    <mergeCell ref="A8:A9"/>
    <mergeCell ref="B8:B9"/>
    <mergeCell ref="C8:C9"/>
    <mergeCell ref="D8:D9"/>
    <mergeCell ref="E8:E9"/>
    <mergeCell ref="I8:I9"/>
    <mergeCell ref="J8:J9"/>
    <mergeCell ref="K8:AB8"/>
    <mergeCell ref="E18:G18"/>
    <mergeCell ref="K2:T6"/>
    <mergeCell ref="B4:I4"/>
    <mergeCell ref="B5:I5"/>
    <mergeCell ref="B6:C6"/>
    <mergeCell ref="F8:F9"/>
    <mergeCell ref="E19:H19"/>
    <mergeCell ref="E20:H20"/>
    <mergeCell ref="E21:G21"/>
    <mergeCell ref="E22:G22"/>
    <mergeCell ref="G8:G9"/>
    <mergeCell ref="H8:H9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opLeftCell="A7" zoomScale="90" zoomScaleNormal="90" workbookViewId="0">
      <selection activeCell="D21" sqref="D21"/>
    </sheetView>
  </sheetViews>
  <sheetFormatPr defaultRowHeight="15"/>
  <cols>
    <col min="1" max="1" width="8.28515625" style="1" customWidth="1"/>
    <col min="2" max="2" width="18.42578125" style="1" customWidth="1"/>
    <col min="3" max="3" width="15.7109375" style="1" customWidth="1"/>
    <col min="4" max="4" width="19.7109375" style="1" customWidth="1"/>
    <col min="5" max="5" width="18" style="1" customWidth="1"/>
    <col min="6" max="6" width="13.85546875" style="1" customWidth="1"/>
    <col min="7" max="7" width="12.7109375" style="1" customWidth="1"/>
    <col min="8" max="8" width="38.7109375" style="1" customWidth="1"/>
    <col min="9" max="9" width="15.28515625" style="1" customWidth="1"/>
    <col min="10" max="10" width="13" style="1" customWidth="1"/>
    <col min="11" max="20" width="5.42578125" style="1" customWidth="1"/>
    <col min="21" max="21" width="6.7109375" style="1" customWidth="1"/>
    <col min="22" max="22" width="5.42578125" style="1" customWidth="1"/>
    <col min="23" max="23" width="6.42578125" style="1" customWidth="1"/>
    <col min="24" max="24" width="5.85546875" style="1" customWidth="1"/>
    <col min="25" max="25" width="6" style="1" customWidth="1"/>
    <col min="26" max="26" width="6.85546875" style="1" customWidth="1"/>
    <col min="27" max="27" width="7.140625" style="1" customWidth="1"/>
    <col min="28" max="28" width="6.85546875" style="1" customWidth="1"/>
    <col min="29" max="16384" width="9.140625" style="1"/>
  </cols>
  <sheetData>
    <row r="1" spans="1:28">
      <c r="O1" s="1" t="s">
        <v>0</v>
      </c>
    </row>
    <row r="2" spans="1:28" ht="26.25">
      <c r="B2" s="4" t="s">
        <v>28</v>
      </c>
      <c r="K2" s="22" t="s">
        <v>1</v>
      </c>
      <c r="L2" s="22"/>
      <c r="M2" s="22"/>
      <c r="N2" s="22"/>
      <c r="O2" s="22"/>
      <c r="P2" s="22"/>
      <c r="Q2" s="22"/>
      <c r="R2" s="22"/>
      <c r="S2" s="22"/>
      <c r="T2" s="22"/>
    </row>
    <row r="3" spans="1:28" ht="15.75" thickBot="1"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8" ht="15.75" thickBot="1">
      <c r="A4" s="3" t="s">
        <v>2</v>
      </c>
      <c r="B4" s="23" t="s">
        <v>29</v>
      </c>
      <c r="C4" s="24"/>
      <c r="D4" s="24"/>
      <c r="E4" s="24"/>
      <c r="F4" s="24"/>
      <c r="G4" s="24"/>
      <c r="H4" s="24"/>
      <c r="I4" s="25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8" ht="15.75" thickBot="1">
      <c r="B5" s="26" t="s">
        <v>3</v>
      </c>
      <c r="C5" s="26"/>
      <c r="D5" s="26"/>
      <c r="E5" s="26"/>
      <c r="F5" s="26"/>
      <c r="G5" s="26"/>
      <c r="H5" s="26"/>
      <c r="I5" s="26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8" ht="15.75" thickBot="1">
      <c r="A6" s="1" t="s">
        <v>4</v>
      </c>
      <c r="B6" s="27" t="s">
        <v>65</v>
      </c>
      <c r="C6" s="28"/>
      <c r="E6" s="3" t="s">
        <v>5</v>
      </c>
      <c r="F6" s="2">
        <v>11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8" ht="15" customHeight="1">
      <c r="A8" s="29" t="s">
        <v>6</v>
      </c>
      <c r="B8" s="31" t="s">
        <v>7</v>
      </c>
      <c r="C8" s="31" t="s">
        <v>8</v>
      </c>
      <c r="D8" s="31" t="s">
        <v>9</v>
      </c>
      <c r="E8" s="29" t="s">
        <v>10</v>
      </c>
      <c r="F8" s="29" t="s">
        <v>11</v>
      </c>
      <c r="G8" s="29" t="s">
        <v>12</v>
      </c>
      <c r="H8" s="29" t="s">
        <v>22</v>
      </c>
      <c r="I8" s="29" t="s">
        <v>13</v>
      </c>
      <c r="J8" s="29" t="s">
        <v>14</v>
      </c>
      <c r="K8" s="33" t="s">
        <v>15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</row>
    <row r="9" spans="1:28">
      <c r="A9" s="30"/>
      <c r="B9" s="32"/>
      <c r="C9" s="32"/>
      <c r="D9" s="32"/>
      <c r="E9" s="30"/>
      <c r="F9" s="30"/>
      <c r="G9" s="30"/>
      <c r="H9" s="30"/>
      <c r="I9" s="30"/>
      <c r="J9" s="30"/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6</v>
      </c>
      <c r="Q9" s="16">
        <v>7</v>
      </c>
      <c r="R9" s="16">
        <v>8</v>
      </c>
      <c r="S9" s="16">
        <v>9</v>
      </c>
      <c r="T9" s="16">
        <v>10</v>
      </c>
      <c r="U9" s="19">
        <v>11</v>
      </c>
      <c r="V9" s="19">
        <v>12</v>
      </c>
      <c r="W9" s="19">
        <v>13</v>
      </c>
      <c r="X9" s="19">
        <v>14</v>
      </c>
      <c r="Y9" s="19">
        <v>15</v>
      </c>
      <c r="Z9" s="19">
        <v>16</v>
      </c>
      <c r="AA9" s="19">
        <v>17</v>
      </c>
      <c r="AB9" s="19">
        <v>18</v>
      </c>
    </row>
    <row r="10" spans="1:28" ht="17.25" customHeight="1">
      <c r="A10" s="14">
        <v>1</v>
      </c>
      <c r="B10" s="13" t="s">
        <v>107</v>
      </c>
      <c r="C10" s="12" t="s">
        <v>50</v>
      </c>
      <c r="D10" s="12" t="s">
        <v>24</v>
      </c>
      <c r="E10" s="20">
        <v>36365</v>
      </c>
      <c r="F10" s="11" t="s">
        <v>17</v>
      </c>
      <c r="G10" s="11">
        <v>11</v>
      </c>
      <c r="H10" s="12" t="s">
        <v>25</v>
      </c>
      <c r="I10" s="8"/>
      <c r="J10" s="9">
        <f>SUM(K10:AB10)</f>
        <v>83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3</v>
      </c>
      <c r="Q10" s="18">
        <v>1</v>
      </c>
      <c r="R10" s="18">
        <v>3</v>
      </c>
      <c r="S10" s="18">
        <v>3</v>
      </c>
      <c r="T10" s="18">
        <v>4</v>
      </c>
      <c r="U10" s="18">
        <v>4</v>
      </c>
      <c r="V10" s="18">
        <v>4</v>
      </c>
      <c r="W10" s="18">
        <v>4</v>
      </c>
      <c r="X10" s="18">
        <v>6</v>
      </c>
      <c r="Y10" s="18">
        <v>6</v>
      </c>
      <c r="Z10" s="18">
        <v>10</v>
      </c>
      <c r="AA10" s="18">
        <v>15</v>
      </c>
      <c r="AB10" s="18">
        <v>10</v>
      </c>
    </row>
    <row r="11" spans="1:28" ht="15" customHeight="1">
      <c r="A11" s="14">
        <v>2</v>
      </c>
      <c r="B11" s="13" t="s">
        <v>63</v>
      </c>
      <c r="C11" s="12" t="s">
        <v>37</v>
      </c>
      <c r="D11" s="12" t="s">
        <v>24</v>
      </c>
      <c r="E11" s="20">
        <v>36817</v>
      </c>
      <c r="F11" s="11" t="s">
        <v>17</v>
      </c>
      <c r="G11" s="11">
        <v>11</v>
      </c>
      <c r="H11" s="12" t="s">
        <v>25</v>
      </c>
      <c r="I11" s="8"/>
      <c r="J11" s="9">
        <f t="shared" ref="J11:J16" si="0">SUM(K11:AB11)</f>
        <v>57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3</v>
      </c>
      <c r="Q11" s="18">
        <v>3</v>
      </c>
      <c r="R11" s="18">
        <v>3</v>
      </c>
      <c r="S11" s="18">
        <v>3</v>
      </c>
      <c r="T11" s="18">
        <v>1</v>
      </c>
      <c r="U11" s="18">
        <v>4</v>
      </c>
      <c r="V11" s="18">
        <v>4</v>
      </c>
      <c r="W11" s="18">
        <v>4</v>
      </c>
      <c r="X11" s="18">
        <v>6</v>
      </c>
      <c r="Y11" s="18">
        <v>6</v>
      </c>
      <c r="Z11" s="18">
        <v>0</v>
      </c>
      <c r="AA11" s="18">
        <v>0</v>
      </c>
      <c r="AB11" s="18">
        <v>10</v>
      </c>
    </row>
    <row r="12" spans="1:28" ht="15" customHeight="1">
      <c r="A12" s="14">
        <v>3</v>
      </c>
      <c r="B12" s="13" t="s">
        <v>108</v>
      </c>
      <c r="C12" s="12" t="s">
        <v>109</v>
      </c>
      <c r="D12" s="12" t="s">
        <v>35</v>
      </c>
      <c r="E12" s="20">
        <v>36443</v>
      </c>
      <c r="F12" s="9" t="s">
        <v>17</v>
      </c>
      <c r="G12" s="11">
        <v>11</v>
      </c>
      <c r="H12" s="17" t="s">
        <v>25</v>
      </c>
      <c r="I12" s="10"/>
      <c r="J12" s="9">
        <f t="shared" si="0"/>
        <v>75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3</v>
      </c>
      <c r="Q12" s="18">
        <v>3</v>
      </c>
      <c r="R12" s="18">
        <v>3</v>
      </c>
      <c r="S12" s="18">
        <v>3</v>
      </c>
      <c r="T12" s="18">
        <v>4</v>
      </c>
      <c r="U12" s="18">
        <v>4</v>
      </c>
      <c r="V12" s="18">
        <v>4</v>
      </c>
      <c r="W12" s="18">
        <v>4</v>
      </c>
      <c r="X12" s="18">
        <v>6</v>
      </c>
      <c r="Y12" s="18">
        <v>6</v>
      </c>
      <c r="Z12" s="18">
        <v>10</v>
      </c>
      <c r="AA12" s="18">
        <v>15</v>
      </c>
      <c r="AB12" s="18">
        <v>0</v>
      </c>
    </row>
    <row r="13" spans="1:28" ht="18" customHeight="1">
      <c r="A13" s="14">
        <v>4</v>
      </c>
      <c r="B13" s="13" t="s">
        <v>110</v>
      </c>
      <c r="C13" s="12" t="s">
        <v>46</v>
      </c>
      <c r="D13" s="12" t="s">
        <v>45</v>
      </c>
      <c r="E13" s="20">
        <v>36334</v>
      </c>
      <c r="F13" s="11" t="s">
        <v>17</v>
      </c>
      <c r="G13" s="11">
        <v>11</v>
      </c>
      <c r="H13" s="12" t="s">
        <v>111</v>
      </c>
      <c r="I13" s="10"/>
      <c r="J13" s="9">
        <f t="shared" si="0"/>
        <v>53</v>
      </c>
      <c r="K13" s="18">
        <v>2</v>
      </c>
      <c r="L13" s="18">
        <v>2</v>
      </c>
      <c r="M13" s="18">
        <v>2</v>
      </c>
      <c r="N13" s="18">
        <v>2</v>
      </c>
      <c r="O13" s="18">
        <v>2</v>
      </c>
      <c r="P13" s="18">
        <v>3</v>
      </c>
      <c r="Q13" s="18">
        <v>0</v>
      </c>
      <c r="R13" s="18">
        <v>3</v>
      </c>
      <c r="S13" s="18">
        <v>3</v>
      </c>
      <c r="T13" s="18">
        <v>0</v>
      </c>
      <c r="U13" s="18">
        <v>4</v>
      </c>
      <c r="V13" s="18">
        <v>4</v>
      </c>
      <c r="W13" s="18">
        <v>0</v>
      </c>
      <c r="X13" s="18">
        <v>5</v>
      </c>
      <c r="Y13" s="18">
        <v>6</v>
      </c>
      <c r="Z13" s="18">
        <v>10</v>
      </c>
      <c r="AA13" s="18">
        <v>5</v>
      </c>
      <c r="AB13" s="18">
        <v>0</v>
      </c>
    </row>
    <row r="14" spans="1:28" ht="15" customHeight="1">
      <c r="A14" s="14">
        <v>5</v>
      </c>
      <c r="B14" s="13" t="s">
        <v>64</v>
      </c>
      <c r="C14" s="12" t="s">
        <v>62</v>
      </c>
      <c r="D14" s="12" t="s">
        <v>16</v>
      </c>
      <c r="E14" s="20">
        <v>36486</v>
      </c>
      <c r="F14" s="11" t="s">
        <v>17</v>
      </c>
      <c r="G14" s="11">
        <v>11</v>
      </c>
      <c r="H14" s="17" t="s">
        <v>25</v>
      </c>
      <c r="I14" s="8"/>
      <c r="J14" s="9">
        <f t="shared" si="0"/>
        <v>74</v>
      </c>
      <c r="K14" s="18">
        <v>2</v>
      </c>
      <c r="L14" s="18">
        <v>2</v>
      </c>
      <c r="M14" s="18">
        <v>2</v>
      </c>
      <c r="N14" s="18">
        <v>2</v>
      </c>
      <c r="O14" s="18">
        <v>2</v>
      </c>
      <c r="P14" s="18">
        <v>3</v>
      </c>
      <c r="Q14" s="18">
        <v>2</v>
      </c>
      <c r="R14" s="18">
        <v>3</v>
      </c>
      <c r="S14" s="18">
        <v>3</v>
      </c>
      <c r="T14" s="18">
        <v>4</v>
      </c>
      <c r="U14" s="18">
        <v>4</v>
      </c>
      <c r="V14" s="18">
        <v>4</v>
      </c>
      <c r="W14" s="18">
        <v>4</v>
      </c>
      <c r="X14" s="18">
        <v>6</v>
      </c>
      <c r="Y14" s="18">
        <v>6</v>
      </c>
      <c r="Z14" s="18">
        <v>10</v>
      </c>
      <c r="AA14" s="18">
        <v>15</v>
      </c>
      <c r="AB14" s="18">
        <v>0</v>
      </c>
    </row>
    <row r="15" spans="1:28" ht="15" customHeight="1">
      <c r="A15" s="14">
        <v>6</v>
      </c>
      <c r="B15" s="13" t="s">
        <v>112</v>
      </c>
      <c r="C15" s="12" t="s">
        <v>42</v>
      </c>
      <c r="D15" s="12" t="s">
        <v>113</v>
      </c>
      <c r="E15" s="20">
        <v>36438</v>
      </c>
      <c r="F15" s="11" t="s">
        <v>17</v>
      </c>
      <c r="G15" s="11">
        <v>11</v>
      </c>
      <c r="H15" s="15" t="s">
        <v>25</v>
      </c>
      <c r="I15" s="10"/>
      <c r="J15" s="9">
        <f t="shared" si="0"/>
        <v>72</v>
      </c>
      <c r="K15" s="18">
        <v>2</v>
      </c>
      <c r="L15" s="18">
        <v>2</v>
      </c>
      <c r="M15" s="18">
        <v>2</v>
      </c>
      <c r="N15" s="18">
        <v>2</v>
      </c>
      <c r="O15" s="18">
        <v>2</v>
      </c>
      <c r="P15" s="18">
        <v>3</v>
      </c>
      <c r="Q15" s="18">
        <v>0</v>
      </c>
      <c r="R15" s="18">
        <v>3</v>
      </c>
      <c r="S15" s="18">
        <v>3</v>
      </c>
      <c r="T15" s="18">
        <v>4</v>
      </c>
      <c r="U15" s="18">
        <v>4</v>
      </c>
      <c r="V15" s="18">
        <v>4</v>
      </c>
      <c r="W15" s="18">
        <v>4</v>
      </c>
      <c r="X15" s="18">
        <v>6</v>
      </c>
      <c r="Y15" s="18">
        <v>6</v>
      </c>
      <c r="Z15" s="18">
        <v>10</v>
      </c>
      <c r="AA15" s="18">
        <v>15</v>
      </c>
      <c r="AB15" s="18">
        <v>0</v>
      </c>
    </row>
    <row r="16" spans="1:28" ht="17.25" customHeight="1">
      <c r="A16" s="14">
        <v>7</v>
      </c>
      <c r="B16" s="13" t="s">
        <v>114</v>
      </c>
      <c r="C16" s="12" t="s">
        <v>115</v>
      </c>
      <c r="D16" s="12" t="s">
        <v>30</v>
      </c>
      <c r="E16" s="20">
        <v>36196</v>
      </c>
      <c r="F16" s="11" t="s">
        <v>17</v>
      </c>
      <c r="G16" s="11">
        <v>11</v>
      </c>
      <c r="H16" s="17" t="s">
        <v>99</v>
      </c>
      <c r="I16" s="8"/>
      <c r="J16" s="9">
        <f t="shared" si="0"/>
        <v>56</v>
      </c>
      <c r="K16" s="18">
        <v>2</v>
      </c>
      <c r="L16" s="18">
        <v>2</v>
      </c>
      <c r="M16" s="18">
        <v>0</v>
      </c>
      <c r="N16" s="18">
        <v>0</v>
      </c>
      <c r="O16" s="18">
        <v>2</v>
      </c>
      <c r="P16" s="18">
        <v>3</v>
      </c>
      <c r="Q16" s="18">
        <v>3</v>
      </c>
      <c r="R16" s="18">
        <v>3</v>
      </c>
      <c r="S16" s="18">
        <v>3</v>
      </c>
      <c r="T16" s="18">
        <v>0</v>
      </c>
      <c r="U16" s="18">
        <v>4</v>
      </c>
      <c r="V16" s="18">
        <v>4</v>
      </c>
      <c r="W16" s="18">
        <v>4</v>
      </c>
      <c r="X16" s="18">
        <v>0</v>
      </c>
      <c r="Y16" s="18">
        <v>6</v>
      </c>
      <c r="Z16" s="18">
        <v>10</v>
      </c>
      <c r="AA16" s="18">
        <v>0</v>
      </c>
      <c r="AB16" s="18">
        <v>10</v>
      </c>
    </row>
    <row r="17" spans="2:8" ht="39.950000000000003" customHeight="1">
      <c r="B17" s="6" t="s">
        <v>27</v>
      </c>
      <c r="D17" s="7" t="s">
        <v>69</v>
      </c>
      <c r="E17" s="36" t="s">
        <v>44</v>
      </c>
      <c r="F17" s="36"/>
      <c r="G17" s="36"/>
      <c r="H17" s="5"/>
    </row>
    <row r="18" spans="2:8" ht="39.950000000000003" customHeight="1">
      <c r="D18" s="7" t="s">
        <v>68</v>
      </c>
      <c r="E18" s="37" t="s">
        <v>25</v>
      </c>
      <c r="F18" s="37"/>
      <c r="G18" s="37"/>
      <c r="H18" s="37"/>
    </row>
    <row r="19" spans="2:8" ht="39.950000000000003" customHeight="1">
      <c r="D19" s="7"/>
      <c r="E19" s="38"/>
      <c r="F19" s="38"/>
      <c r="G19" s="38"/>
      <c r="H19" s="38"/>
    </row>
    <row r="20" spans="2:8" ht="39.950000000000003" customHeight="1">
      <c r="D20" s="7"/>
      <c r="E20" s="39"/>
      <c r="F20" s="39"/>
      <c r="G20" s="39"/>
      <c r="H20" s="5"/>
    </row>
    <row r="21" spans="2:8" ht="39.950000000000003" customHeight="1">
      <c r="D21" s="7"/>
      <c r="E21" s="39"/>
      <c r="F21" s="39"/>
      <c r="G21" s="39"/>
      <c r="H21" s="5"/>
    </row>
  </sheetData>
  <mergeCells count="20">
    <mergeCell ref="A8:A9"/>
    <mergeCell ref="B8:B9"/>
    <mergeCell ref="C8:C9"/>
    <mergeCell ref="D8:D9"/>
    <mergeCell ref="E8:E9"/>
    <mergeCell ref="I8:I9"/>
    <mergeCell ref="J8:J9"/>
    <mergeCell ref="K8:AB8"/>
    <mergeCell ref="E17:G17"/>
    <mergeCell ref="K2:T6"/>
    <mergeCell ref="B4:I4"/>
    <mergeCell ref="B5:I5"/>
    <mergeCell ref="B6:C6"/>
    <mergeCell ref="F8:F9"/>
    <mergeCell ref="E18:H18"/>
    <mergeCell ref="E19:H19"/>
    <mergeCell ref="E20:G20"/>
    <mergeCell ref="E21:G21"/>
    <mergeCell ref="G8:G9"/>
    <mergeCell ref="H8:H9"/>
  </mergeCells>
  <pageMargins left="0.31496062992125984" right="0.31496062992125984" top="0.55118110236220474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Радченко</cp:lastModifiedBy>
  <dcterms:created xsi:type="dcterms:W3CDTF">2016-10-14T10:19:48Z</dcterms:created>
  <dcterms:modified xsi:type="dcterms:W3CDTF">2016-10-21T16:22:54Z</dcterms:modified>
</cp:coreProperties>
</file>