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 activeTab="3"/>
  </bookViews>
  <sheets>
    <sheet name="8 класс " sheetId="22" r:id="rId1"/>
    <sheet name="9 класс" sheetId="28" r:id="rId2"/>
    <sheet name="10 класс" sheetId="27" r:id="rId3"/>
    <sheet name="11 класс" sheetId="29" r:id="rId4"/>
  </sheets>
  <calcPr calcId="124519"/>
  <fileRecoveryPr autoRecover="0"/>
</workbook>
</file>

<file path=xl/calcChain.xml><?xml version="1.0" encoding="utf-8"?>
<calcChain xmlns="http://schemas.openxmlformats.org/spreadsheetml/2006/main">
  <c r="J17" i="27"/>
  <c r="J15"/>
  <c r="J10"/>
  <c r="J13"/>
  <c r="J14"/>
  <c r="J16"/>
  <c r="J12"/>
  <c r="J10" i="22"/>
  <c r="J13" i="28"/>
  <c r="J15" i="29"/>
  <c r="J13"/>
  <c r="J12"/>
  <c r="J16"/>
  <c r="J11"/>
  <c r="J14"/>
  <c r="J10"/>
  <c r="J10" i="28"/>
  <c r="J11"/>
  <c r="J16"/>
  <c r="J17"/>
  <c r="J12"/>
  <c r="J18"/>
  <c r="J19"/>
  <c r="J14"/>
  <c r="J15"/>
  <c r="J11" i="27"/>
  <c r="J12" i="22"/>
  <c r="J13"/>
  <c r="J16"/>
  <c r="J14"/>
  <c r="J15"/>
  <c r="J17"/>
  <c r="J11"/>
</calcChain>
</file>

<file path=xl/sharedStrings.xml><?xml version="1.0" encoding="utf-8"?>
<sst xmlns="http://schemas.openxmlformats.org/spreadsheetml/2006/main" count="309" uniqueCount="153">
  <si>
    <t>Форма №3-ОУ</t>
  </si>
  <si>
    <t>По</t>
  </si>
  <si>
    <t>(полное наименование образовательного учреждения)</t>
  </si>
  <si>
    <t>Предмет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</si>
  <si>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</si>
  <si>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</si>
  <si>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</si>
  <si>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</si>
  <si>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</si>
  <si>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</si>
  <si>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</si>
  <si>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</si>
  <si>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</si>
  <si>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</si>
  <si>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</si>
  <si>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Сергеевна</t>
  </si>
  <si>
    <t>РФ</t>
  </si>
  <si>
    <t>Александр</t>
  </si>
  <si>
    <t>Александрович</t>
  </si>
  <si>
    <t>Игоревич</t>
  </si>
  <si>
    <t>Александровна</t>
  </si>
  <si>
    <t>Наименование СОШ</t>
  </si>
  <si>
    <t>Дмитриевна</t>
  </si>
  <si>
    <t>Владимировна</t>
  </si>
  <si>
    <t>МАОУ "Лицей экономический №14"</t>
  </si>
  <si>
    <t>МАОУ «Юридическая гимназия № 9 имени М.М. Сперанского»</t>
  </si>
  <si>
    <t>Жюри:</t>
  </si>
  <si>
    <t>Список участников школьного  (основного) этапа всероссийской олимпиады школьников</t>
  </si>
  <si>
    <t>Железнодорожному району  города Ростова-на-Дону</t>
  </si>
  <si>
    <t>Михайлович</t>
  </si>
  <si>
    <t>Евгеньевна</t>
  </si>
  <si>
    <t>Алина</t>
  </si>
  <si>
    <t>Мария</t>
  </si>
  <si>
    <t>Игоревна</t>
  </si>
  <si>
    <t>Николаевна</t>
  </si>
  <si>
    <t>Вадимович</t>
  </si>
  <si>
    <t>Елизавета</t>
  </si>
  <si>
    <t>Анна</t>
  </si>
  <si>
    <t>Вадимовна</t>
  </si>
  <si>
    <t>Никита</t>
  </si>
  <si>
    <t>Ирина</t>
  </si>
  <si>
    <t>Тимур</t>
  </si>
  <si>
    <t>Андреевич</t>
  </si>
  <si>
    <t>МАОУ "Классический лицей № 1"</t>
  </si>
  <si>
    <t>Владимирович</t>
  </si>
  <si>
    <t>Сергей</t>
  </si>
  <si>
    <t>Андреевна</t>
  </si>
  <si>
    <t>Алексеевич</t>
  </si>
  <si>
    <t>Юрьевич</t>
  </si>
  <si>
    <t>Дарья</t>
  </si>
  <si>
    <t>Екатерина</t>
  </si>
  <si>
    <t>Геннадьевна</t>
  </si>
  <si>
    <t>Алексеевна</t>
  </si>
  <si>
    <t>Илья</t>
  </si>
  <si>
    <t>Максим</t>
  </si>
  <si>
    <t>Лилия</t>
  </si>
  <si>
    <t>Григоренко</t>
  </si>
  <si>
    <t>Арменовна</t>
  </si>
  <si>
    <t>Елесин</t>
  </si>
  <si>
    <t>Кутовой</t>
  </si>
  <si>
    <t>Ермишкин</t>
  </si>
  <si>
    <t>Карина</t>
  </si>
  <si>
    <t>Клещенко</t>
  </si>
  <si>
    <t>Тареева</t>
  </si>
  <si>
    <t>экономика</t>
  </si>
  <si>
    <t>Гринева</t>
  </si>
  <si>
    <t>Анисимов</t>
  </si>
  <si>
    <t>Айрапетова</t>
  </si>
  <si>
    <t>Черняева</t>
  </si>
  <si>
    <t>Александра</t>
  </si>
  <si>
    <t>Кузнецова</t>
  </si>
  <si>
    <t>Бормотов</t>
  </si>
  <si>
    <t>Ярослав</t>
  </si>
  <si>
    <t>Владиславович</t>
  </si>
  <si>
    <t>Городкова</t>
  </si>
  <si>
    <t>Савельев</t>
  </si>
  <si>
    <t xml:space="preserve">Петр </t>
  </si>
  <si>
    <t>Насибян</t>
  </si>
  <si>
    <t>Анжела</t>
  </si>
  <si>
    <t>Арамовна</t>
  </si>
  <si>
    <t xml:space="preserve">Диана </t>
  </si>
  <si>
    <t xml:space="preserve">Бураков </t>
  </si>
  <si>
    <t>Даниил</t>
  </si>
  <si>
    <t>МАОУ "Классический лицей №1"</t>
  </si>
  <si>
    <t>Прокопенко</t>
  </si>
  <si>
    <t>Кирпаленко</t>
  </si>
  <si>
    <t>Ясницкая</t>
  </si>
  <si>
    <t>Симонова</t>
  </si>
  <si>
    <t>Арина</t>
  </si>
  <si>
    <t>МАОУ "Юридическая гимназия им. М.М. Сперанского"</t>
  </si>
  <si>
    <t>Зайцева</t>
  </si>
  <si>
    <t>Людмила</t>
  </si>
  <si>
    <t>Саламатина</t>
  </si>
  <si>
    <t>Гальченко</t>
  </si>
  <si>
    <t>Локтева</t>
  </si>
  <si>
    <t>МАОУ "Юридическая гимназия им. М.М. Сперанского №9"</t>
  </si>
  <si>
    <t>Городнянская</t>
  </si>
  <si>
    <t>Соболева</t>
  </si>
  <si>
    <t>Алиса</t>
  </si>
  <si>
    <t>Руслановна</t>
  </si>
  <si>
    <t>Самсонов</t>
  </si>
  <si>
    <t>Вадим</t>
  </si>
  <si>
    <t>Рассказов</t>
  </si>
  <si>
    <t>Пасешниченко</t>
  </si>
  <si>
    <t>Ольга</t>
  </si>
  <si>
    <t>Вакало</t>
  </si>
  <si>
    <t>МАОУ СОШ №77</t>
  </si>
  <si>
    <t>Арутюнян</t>
  </si>
  <si>
    <t>Викторович</t>
  </si>
  <si>
    <t>Лаврененко</t>
  </si>
  <si>
    <t>Денис</t>
  </si>
  <si>
    <t>Победитель</t>
  </si>
  <si>
    <t>Призер</t>
  </si>
  <si>
    <r>
      <rPr>
        <u/>
        <sz val="11"/>
        <color indexed="8"/>
        <rFont val="Times New Roman"/>
        <family val="1"/>
        <charset val="204"/>
      </rPr>
      <t>Примечание</t>
    </r>
    <r>
      <rPr>
        <sz val="11"/>
        <color theme="1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</si>
  <si>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И.В. Мовчан</t>
  </si>
  <si>
    <t>И. И. Ткачук</t>
  </si>
  <si>
    <t>МАОУ "Классический лицей № 1";  председатель</t>
  </si>
  <si>
    <t>МАОУ "Лицей экономический №14"; член жюри</t>
  </si>
  <si>
    <r>
      <rPr>
        <u/>
        <sz val="12"/>
        <color indexed="8"/>
        <rFont val="Times New Roman"/>
        <family val="1"/>
        <charset val="204"/>
      </rPr>
      <t>Примечание</t>
    </r>
    <r>
      <rPr>
        <sz val="12"/>
        <color theme="1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</si>
  <si>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17.03.2002.</t>
  </si>
  <si>
    <t>15.11.2001.</t>
  </si>
  <si>
    <t>03.04.2001.</t>
  </si>
  <si>
    <t>14.10.2001.</t>
  </si>
  <si>
    <t>08.07.2001.</t>
  </si>
  <si>
    <t>26.07.2001.</t>
  </si>
  <si>
    <t>30.03.2001.</t>
  </si>
  <si>
    <t>22.10.2001.</t>
  </si>
  <si>
    <t>04.12.2001.</t>
  </si>
  <si>
    <t>04.10.2001.</t>
  </si>
  <si>
    <t>17.08.2002.</t>
  </si>
  <si>
    <t>27.07.2004.</t>
  </si>
  <si>
    <t>22.02.2003.</t>
  </si>
  <si>
    <t>24.12.2002.</t>
  </si>
  <si>
    <t>05.09.2002.</t>
  </si>
  <si>
    <t>04.04.2002.</t>
  </si>
  <si>
    <t>26.06.2002.</t>
  </si>
  <si>
    <t>11.10.2002.</t>
  </si>
  <si>
    <t>29.02.2000.</t>
  </si>
  <si>
    <t>22.06.2000.</t>
  </si>
  <si>
    <t>22.07.2000.</t>
  </si>
  <si>
    <t>28.07.2000.</t>
  </si>
  <si>
    <t>22.12.2000.</t>
  </si>
  <si>
    <t>07.07.2000.</t>
  </si>
  <si>
    <t>14.05.2001.</t>
  </si>
  <si>
    <t>30.10.2000.</t>
  </si>
  <si>
    <t>24.07.1999.</t>
  </si>
  <si>
    <t>10.10.1999.</t>
  </si>
  <si>
    <t>22.11.1999.</t>
  </si>
  <si>
    <t>05.10.1999.</t>
  </si>
  <si>
    <t>18.10.2000.</t>
  </si>
  <si>
    <t>05.02.1999.</t>
  </si>
  <si>
    <t>23.06.1999.</t>
  </si>
  <si>
    <t>Анучкина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</si>
</sst>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9" applyNumberFormat="0" applyAlignment="0" applyProtection="0"/>
  </cellStyleXfs>
  <cellXfs count="9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1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4" fontId="18" fillId="0" borderId="1" xfId="0" applyNumberFormat="1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="90" zoomScaleNormal="90" workbookViewId="0">
      <selection activeCell="E22" sqref="E22:G22"/>
    </sheetView>
  </sheetViews>
  <sheetFormatPr defaultRowHeight="15"/>
  <cols>
    <col min="1" max="1" width="8.28515625" style="1" customWidth="1"/>
    <col min="2" max="2" width="18.42578125" style="1" customWidth="1"/>
    <col min="3" max="3" width="15.7109375" style="1" customWidth="1"/>
    <col min="4" max="4" width="19.7109375" style="1" customWidth="1"/>
    <col min="5" max="5" width="18" style="1" customWidth="1"/>
    <col min="6" max="6" width="13.85546875" style="1" customWidth="1"/>
    <col min="7" max="7" width="12.7109375" style="1" customWidth="1"/>
    <col min="8" max="8" width="38.7109375" style="1" customWidth="1"/>
    <col min="9" max="9" width="15.28515625" style="1" customWidth="1"/>
    <col min="10" max="10" width="13" style="1" customWidth="1"/>
    <col min="11" max="20" width="5.42578125" style="1" customWidth="1"/>
    <col min="21" max="21" width="6.7109375" style="1" customWidth="1"/>
    <col min="22" max="22" width="5.42578125" style="1" customWidth="1"/>
    <col min="23" max="23" width="6.42578125" style="1" customWidth="1"/>
    <col min="24" max="24" width="5.85546875" style="1" customWidth="1"/>
    <col min="25" max="25" width="6" style="1" customWidth="1"/>
    <col min="26" max="26" width="6.85546875" style="1" customWidth="1"/>
    <col min="27" max="27" width="7.140625" style="1" customWidth="1"/>
    <col min="28" max="28" width="6.85546875" style="1" customWidth="1"/>
    <col min="29" max="16384" width="9.140625" style="1"/>
  </cols>
  <sheetData>
    <row r="1" spans="1:30">
      <c r="O1" s="1" t="s">
        <v>0</v>
      </c>
    </row>
    <row r="2" spans="1:30" ht="15.75">
      <c r="B2" s="34" t="s">
        <v>27</v>
      </c>
      <c r="C2" s="34"/>
      <c r="D2" s="34"/>
      <c r="E2" s="34"/>
      <c r="F2" s="34"/>
      <c r="G2" s="34"/>
      <c r="H2" s="34"/>
      <c r="I2" s="34"/>
      <c r="J2" s="34"/>
      <c r="K2" s="65" t="s">
        <v>118</v>
      </c>
      <c r="L2" s="65"/>
      <c r="M2" s="65"/>
      <c r="N2" s="65"/>
      <c r="O2" s="65"/>
      <c r="P2" s="65"/>
      <c r="Q2" s="65"/>
      <c r="R2" s="65"/>
      <c r="S2" s="65"/>
      <c r="T2" s="65"/>
      <c r="U2" s="34"/>
      <c r="V2" s="34"/>
      <c r="W2" s="34"/>
      <c r="X2" s="34"/>
      <c r="Y2" s="34"/>
      <c r="Z2" s="34"/>
      <c r="AA2" s="34"/>
      <c r="AB2" s="34"/>
      <c r="AC2" s="21"/>
      <c r="AD2" s="21"/>
    </row>
    <row r="3" spans="1:30" ht="16.5" thickBot="1">
      <c r="B3" s="34"/>
      <c r="C3" s="34"/>
      <c r="D3" s="34"/>
      <c r="E3" s="34"/>
      <c r="F3" s="34"/>
      <c r="G3" s="34"/>
      <c r="H3" s="34"/>
      <c r="I3" s="34"/>
      <c r="J3" s="34"/>
      <c r="K3" s="65"/>
      <c r="L3" s="65"/>
      <c r="M3" s="65"/>
      <c r="N3" s="65"/>
      <c r="O3" s="65"/>
      <c r="P3" s="65"/>
      <c r="Q3" s="65"/>
      <c r="R3" s="65"/>
      <c r="S3" s="65"/>
      <c r="T3" s="65"/>
      <c r="U3" s="34"/>
      <c r="V3" s="34"/>
      <c r="W3" s="34"/>
      <c r="X3" s="34"/>
      <c r="Y3" s="34"/>
      <c r="Z3" s="34"/>
      <c r="AA3" s="34"/>
      <c r="AB3" s="34"/>
      <c r="AC3" s="21"/>
      <c r="AD3" s="21"/>
    </row>
    <row r="4" spans="1:30" ht="16.5" thickBot="1">
      <c r="A4" s="2" t="s">
        <v>1</v>
      </c>
      <c r="B4" s="66" t="s">
        <v>28</v>
      </c>
      <c r="C4" s="67"/>
      <c r="D4" s="67"/>
      <c r="E4" s="67"/>
      <c r="F4" s="67"/>
      <c r="G4" s="67"/>
      <c r="H4" s="67"/>
      <c r="I4" s="68"/>
      <c r="J4" s="34"/>
      <c r="K4" s="65"/>
      <c r="L4" s="65"/>
      <c r="M4" s="65"/>
      <c r="N4" s="65"/>
      <c r="O4" s="65"/>
      <c r="P4" s="65"/>
      <c r="Q4" s="65"/>
      <c r="R4" s="65"/>
      <c r="S4" s="65"/>
      <c r="T4" s="65"/>
      <c r="U4" s="34"/>
      <c r="V4" s="34"/>
      <c r="W4" s="34"/>
      <c r="X4" s="34"/>
      <c r="Y4" s="34"/>
      <c r="Z4" s="34"/>
      <c r="AA4" s="34"/>
      <c r="AB4" s="34"/>
      <c r="AC4" s="21"/>
      <c r="AD4" s="21"/>
    </row>
    <row r="5" spans="1:30" ht="16.5" thickBot="1">
      <c r="B5" s="69" t="s">
        <v>2</v>
      </c>
      <c r="C5" s="69"/>
      <c r="D5" s="69"/>
      <c r="E5" s="69"/>
      <c r="F5" s="69"/>
      <c r="G5" s="69"/>
      <c r="H5" s="69"/>
      <c r="I5" s="69"/>
      <c r="J5" s="34"/>
      <c r="K5" s="65"/>
      <c r="L5" s="65"/>
      <c r="M5" s="65"/>
      <c r="N5" s="65"/>
      <c r="O5" s="65"/>
      <c r="P5" s="65"/>
      <c r="Q5" s="65"/>
      <c r="R5" s="65"/>
      <c r="S5" s="65"/>
      <c r="T5" s="65"/>
      <c r="U5" s="34"/>
      <c r="V5" s="34"/>
      <c r="W5" s="34"/>
      <c r="X5" s="34"/>
      <c r="Y5" s="34"/>
      <c r="Z5" s="34"/>
      <c r="AA5" s="34"/>
      <c r="AB5" s="34"/>
      <c r="AC5" s="21"/>
      <c r="AD5" s="21"/>
    </row>
    <row r="6" spans="1:30" ht="16.5" thickBot="1">
      <c r="A6" s="1" t="s">
        <v>3</v>
      </c>
      <c r="B6" s="70" t="s">
        <v>64</v>
      </c>
      <c r="C6" s="71"/>
      <c r="D6" s="34"/>
      <c r="E6" s="35" t="s">
        <v>4</v>
      </c>
      <c r="F6" s="36">
        <v>8</v>
      </c>
      <c r="G6" s="34"/>
      <c r="H6" s="34"/>
      <c r="I6" s="34"/>
      <c r="J6" s="34"/>
      <c r="K6" s="65"/>
      <c r="L6" s="65"/>
      <c r="M6" s="65"/>
      <c r="N6" s="65"/>
      <c r="O6" s="65"/>
      <c r="P6" s="65"/>
      <c r="Q6" s="65"/>
      <c r="R6" s="65"/>
      <c r="S6" s="65"/>
      <c r="T6" s="65"/>
      <c r="U6" s="34"/>
      <c r="V6" s="34"/>
      <c r="W6" s="34"/>
      <c r="X6" s="34"/>
      <c r="Y6" s="34"/>
      <c r="Z6" s="34"/>
      <c r="AA6" s="34"/>
      <c r="AB6" s="34"/>
      <c r="AC6" s="21"/>
      <c r="AD6" s="21"/>
    </row>
    <row r="7" spans="1:30" ht="15.7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1"/>
      <c r="AD7" s="21"/>
    </row>
    <row r="8" spans="1:30" ht="15" customHeight="1">
      <c r="A8" s="72" t="s">
        <v>5</v>
      </c>
      <c r="B8" s="74" t="s">
        <v>6</v>
      </c>
      <c r="C8" s="74" t="s">
        <v>7</v>
      </c>
      <c r="D8" s="74" t="s">
        <v>8</v>
      </c>
      <c r="E8" s="76" t="s">
        <v>9</v>
      </c>
      <c r="F8" s="76" t="s">
        <v>10</v>
      </c>
      <c r="G8" s="76" t="s">
        <v>11</v>
      </c>
      <c r="H8" s="76" t="s">
        <v>21</v>
      </c>
      <c r="I8" s="76" t="s">
        <v>12</v>
      </c>
      <c r="J8" s="76" t="s">
        <v>13</v>
      </c>
      <c r="K8" s="78" t="s">
        <v>14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80"/>
      <c r="AC8" s="21"/>
      <c r="AD8" s="21"/>
    </row>
    <row r="9" spans="1:30" ht="15.75">
      <c r="A9" s="73"/>
      <c r="B9" s="75"/>
      <c r="C9" s="75"/>
      <c r="D9" s="75"/>
      <c r="E9" s="77"/>
      <c r="F9" s="77"/>
      <c r="G9" s="77"/>
      <c r="H9" s="77"/>
      <c r="I9" s="77"/>
      <c r="J9" s="77"/>
      <c r="K9" s="37">
        <v>1</v>
      </c>
      <c r="L9" s="37">
        <v>2</v>
      </c>
      <c r="M9" s="37">
        <v>3</v>
      </c>
      <c r="N9" s="37">
        <v>4</v>
      </c>
      <c r="O9" s="37">
        <v>5</v>
      </c>
      <c r="P9" s="37">
        <v>6</v>
      </c>
      <c r="Q9" s="37">
        <v>7</v>
      </c>
      <c r="R9" s="37">
        <v>8</v>
      </c>
      <c r="S9" s="37">
        <v>9</v>
      </c>
      <c r="T9" s="37">
        <v>10</v>
      </c>
      <c r="U9" s="38">
        <v>11</v>
      </c>
      <c r="V9" s="38">
        <v>12</v>
      </c>
      <c r="W9" s="38">
        <v>13</v>
      </c>
      <c r="X9" s="38">
        <v>14</v>
      </c>
      <c r="Y9" s="38">
        <v>15</v>
      </c>
      <c r="Z9" s="38">
        <v>16</v>
      </c>
      <c r="AA9" s="38">
        <v>17</v>
      </c>
      <c r="AB9" s="38">
        <v>18</v>
      </c>
      <c r="AC9" s="21"/>
      <c r="AD9" s="21"/>
    </row>
    <row r="10" spans="1:30" ht="30.75" customHeight="1">
      <c r="A10" s="12">
        <v>1</v>
      </c>
      <c r="B10" s="39" t="s">
        <v>75</v>
      </c>
      <c r="C10" s="40" t="s">
        <v>76</v>
      </c>
      <c r="D10" s="40" t="s">
        <v>42</v>
      </c>
      <c r="E10" s="41" t="s">
        <v>129</v>
      </c>
      <c r="F10" s="42" t="s">
        <v>16</v>
      </c>
      <c r="G10" s="42">
        <v>8</v>
      </c>
      <c r="H10" s="43" t="s">
        <v>25</v>
      </c>
      <c r="I10" s="44" t="s">
        <v>111</v>
      </c>
      <c r="J10" s="42">
        <f t="shared" ref="J10:J17" si="0">SUM(K10:AB10)</f>
        <v>53</v>
      </c>
      <c r="K10" s="45">
        <v>2</v>
      </c>
      <c r="L10" s="45">
        <v>0</v>
      </c>
      <c r="M10" s="45">
        <v>2</v>
      </c>
      <c r="N10" s="45">
        <v>2</v>
      </c>
      <c r="O10" s="45">
        <v>0</v>
      </c>
      <c r="P10" s="45">
        <v>3</v>
      </c>
      <c r="Q10" s="45">
        <v>3</v>
      </c>
      <c r="R10" s="45">
        <v>0</v>
      </c>
      <c r="S10" s="45">
        <v>0</v>
      </c>
      <c r="T10" s="45">
        <v>1</v>
      </c>
      <c r="U10" s="45">
        <v>4</v>
      </c>
      <c r="V10" s="45">
        <v>3</v>
      </c>
      <c r="W10" s="45">
        <v>1</v>
      </c>
      <c r="X10" s="45">
        <v>6</v>
      </c>
      <c r="Y10" s="45">
        <v>6</v>
      </c>
      <c r="Z10" s="45">
        <v>5</v>
      </c>
      <c r="AA10" s="45">
        <v>10</v>
      </c>
      <c r="AB10" s="45">
        <v>5</v>
      </c>
      <c r="AC10" s="21"/>
      <c r="AD10" s="21"/>
    </row>
    <row r="11" spans="1:30" ht="15" customHeight="1">
      <c r="A11" s="8">
        <v>2</v>
      </c>
      <c r="B11" s="46" t="s">
        <v>65</v>
      </c>
      <c r="C11" s="47" t="s">
        <v>37</v>
      </c>
      <c r="D11" s="47" t="s">
        <v>38</v>
      </c>
      <c r="E11" s="48" t="s">
        <v>130</v>
      </c>
      <c r="F11" s="49" t="s">
        <v>16</v>
      </c>
      <c r="G11" s="49">
        <v>8</v>
      </c>
      <c r="H11" s="47" t="s">
        <v>43</v>
      </c>
      <c r="I11" s="50"/>
      <c r="J11" s="51">
        <f t="shared" si="0"/>
        <v>34</v>
      </c>
      <c r="K11" s="45">
        <v>0</v>
      </c>
      <c r="L11" s="45">
        <v>2</v>
      </c>
      <c r="M11" s="45">
        <v>0</v>
      </c>
      <c r="N11" s="45">
        <v>0</v>
      </c>
      <c r="O11" s="45">
        <v>2</v>
      </c>
      <c r="P11" s="45">
        <v>0</v>
      </c>
      <c r="Q11" s="45">
        <v>3</v>
      </c>
      <c r="R11" s="45">
        <v>3</v>
      </c>
      <c r="S11" s="45">
        <v>3</v>
      </c>
      <c r="T11" s="45">
        <v>2</v>
      </c>
      <c r="U11" s="45">
        <v>2</v>
      </c>
      <c r="V11" s="45">
        <v>4</v>
      </c>
      <c r="W11" s="45">
        <v>2</v>
      </c>
      <c r="X11" s="45">
        <v>0</v>
      </c>
      <c r="Y11" s="45">
        <v>6</v>
      </c>
      <c r="Z11" s="45">
        <v>0</v>
      </c>
      <c r="AA11" s="45">
        <v>5</v>
      </c>
      <c r="AB11" s="45">
        <v>0</v>
      </c>
      <c r="AC11" s="21"/>
      <c r="AD11" s="21"/>
    </row>
    <row r="12" spans="1:30" ht="15" customHeight="1">
      <c r="A12" s="8">
        <v>3</v>
      </c>
      <c r="B12" s="46" t="s">
        <v>66</v>
      </c>
      <c r="C12" s="47" t="s">
        <v>17</v>
      </c>
      <c r="D12" s="47" t="s">
        <v>18</v>
      </c>
      <c r="E12" s="48" t="s">
        <v>131</v>
      </c>
      <c r="F12" s="49" t="s">
        <v>16</v>
      </c>
      <c r="G12" s="49">
        <v>8</v>
      </c>
      <c r="H12" s="47" t="s">
        <v>43</v>
      </c>
      <c r="I12" s="50"/>
      <c r="J12" s="51">
        <f t="shared" si="0"/>
        <v>32</v>
      </c>
      <c r="K12" s="45">
        <v>0</v>
      </c>
      <c r="L12" s="45">
        <v>2</v>
      </c>
      <c r="M12" s="45">
        <v>0</v>
      </c>
      <c r="N12" s="45">
        <v>0</v>
      </c>
      <c r="O12" s="45">
        <v>2</v>
      </c>
      <c r="P12" s="45">
        <v>6</v>
      </c>
      <c r="Q12" s="45">
        <v>3</v>
      </c>
      <c r="R12" s="45">
        <v>0</v>
      </c>
      <c r="S12" s="45">
        <v>3</v>
      </c>
      <c r="T12" s="45">
        <v>2</v>
      </c>
      <c r="U12" s="45">
        <v>2</v>
      </c>
      <c r="V12" s="45">
        <v>4</v>
      </c>
      <c r="W12" s="45">
        <v>2</v>
      </c>
      <c r="X12" s="45">
        <v>0</v>
      </c>
      <c r="Y12" s="45">
        <v>6</v>
      </c>
      <c r="Z12" s="45">
        <v>0</v>
      </c>
      <c r="AA12" s="45">
        <v>0</v>
      </c>
      <c r="AB12" s="45">
        <v>0</v>
      </c>
      <c r="AC12" s="21"/>
      <c r="AD12" s="21"/>
    </row>
    <row r="13" spans="1:30" ht="18" customHeight="1">
      <c r="A13" s="8">
        <v>4</v>
      </c>
      <c r="B13" s="46" t="s">
        <v>67</v>
      </c>
      <c r="C13" s="47" t="s">
        <v>31</v>
      </c>
      <c r="D13" s="47" t="s">
        <v>57</v>
      </c>
      <c r="E13" s="48" t="s">
        <v>132</v>
      </c>
      <c r="F13" s="51" t="s">
        <v>16</v>
      </c>
      <c r="G13" s="51">
        <v>8</v>
      </c>
      <c r="H13" s="52" t="s">
        <v>24</v>
      </c>
      <c r="I13" s="53"/>
      <c r="J13" s="51">
        <f t="shared" si="0"/>
        <v>24</v>
      </c>
      <c r="K13" s="45">
        <v>0</v>
      </c>
      <c r="L13" s="45">
        <v>2</v>
      </c>
      <c r="M13" s="45">
        <v>0</v>
      </c>
      <c r="N13" s="45">
        <v>2</v>
      </c>
      <c r="O13" s="45">
        <v>0</v>
      </c>
      <c r="P13" s="45">
        <v>3</v>
      </c>
      <c r="Q13" s="45">
        <v>0</v>
      </c>
      <c r="R13" s="45">
        <v>0</v>
      </c>
      <c r="S13" s="45">
        <v>0</v>
      </c>
      <c r="T13" s="45">
        <v>2</v>
      </c>
      <c r="U13" s="45">
        <v>4</v>
      </c>
      <c r="V13" s="45">
        <v>4</v>
      </c>
      <c r="W13" s="45">
        <v>1</v>
      </c>
      <c r="X13" s="45">
        <v>0</v>
      </c>
      <c r="Y13" s="45">
        <v>6</v>
      </c>
      <c r="Z13" s="45">
        <v>0</v>
      </c>
      <c r="AA13" s="45">
        <v>0</v>
      </c>
      <c r="AB13" s="45">
        <v>0</v>
      </c>
      <c r="AC13" s="21"/>
      <c r="AD13" s="21"/>
    </row>
    <row r="14" spans="1:30" ht="15" customHeight="1">
      <c r="A14" s="8">
        <v>5</v>
      </c>
      <c r="B14" s="46" t="s">
        <v>70</v>
      </c>
      <c r="C14" s="47" t="s">
        <v>40</v>
      </c>
      <c r="D14" s="47" t="s">
        <v>23</v>
      </c>
      <c r="E14" s="48" t="s">
        <v>133</v>
      </c>
      <c r="F14" s="49" t="s">
        <v>16</v>
      </c>
      <c r="G14" s="49">
        <v>8</v>
      </c>
      <c r="H14" s="52" t="s">
        <v>24</v>
      </c>
      <c r="I14" s="50"/>
      <c r="J14" s="51">
        <f t="shared" si="0"/>
        <v>35</v>
      </c>
      <c r="K14" s="45">
        <v>0</v>
      </c>
      <c r="L14" s="45">
        <v>2</v>
      </c>
      <c r="M14" s="45">
        <v>2</v>
      </c>
      <c r="N14" s="45">
        <v>0</v>
      </c>
      <c r="O14" s="45">
        <v>2</v>
      </c>
      <c r="P14" s="45">
        <v>3</v>
      </c>
      <c r="Q14" s="45">
        <v>3</v>
      </c>
      <c r="R14" s="45">
        <v>0</v>
      </c>
      <c r="S14" s="45">
        <v>3</v>
      </c>
      <c r="T14" s="45">
        <v>2</v>
      </c>
      <c r="U14" s="45">
        <v>4</v>
      </c>
      <c r="V14" s="45">
        <v>2</v>
      </c>
      <c r="W14" s="45">
        <v>2</v>
      </c>
      <c r="X14" s="45">
        <v>0</v>
      </c>
      <c r="Y14" s="45">
        <v>0</v>
      </c>
      <c r="Z14" s="45">
        <v>0</v>
      </c>
      <c r="AA14" s="45">
        <v>5</v>
      </c>
      <c r="AB14" s="45">
        <v>5</v>
      </c>
      <c r="AC14" s="21"/>
      <c r="AD14" s="21"/>
    </row>
    <row r="15" spans="1:30" ht="15" customHeight="1">
      <c r="A15" s="8">
        <v>6</v>
      </c>
      <c r="B15" s="46" t="s">
        <v>71</v>
      </c>
      <c r="C15" s="47" t="s">
        <v>72</v>
      </c>
      <c r="D15" s="47" t="s">
        <v>73</v>
      </c>
      <c r="E15" s="48" t="s">
        <v>134</v>
      </c>
      <c r="F15" s="49" t="s">
        <v>16</v>
      </c>
      <c r="G15" s="49">
        <v>8</v>
      </c>
      <c r="H15" s="52" t="s">
        <v>24</v>
      </c>
      <c r="I15" s="53"/>
      <c r="J15" s="51">
        <f t="shared" si="0"/>
        <v>30</v>
      </c>
      <c r="K15" s="45">
        <v>2</v>
      </c>
      <c r="L15" s="45">
        <v>2</v>
      </c>
      <c r="M15" s="45">
        <v>2</v>
      </c>
      <c r="N15" s="45">
        <v>0</v>
      </c>
      <c r="O15" s="45">
        <v>2</v>
      </c>
      <c r="P15" s="45">
        <v>3</v>
      </c>
      <c r="Q15" s="45">
        <v>3</v>
      </c>
      <c r="R15" s="45">
        <v>0</v>
      </c>
      <c r="S15" s="45">
        <v>0</v>
      </c>
      <c r="T15" s="45">
        <v>2</v>
      </c>
      <c r="U15" s="45">
        <v>4</v>
      </c>
      <c r="V15" s="45">
        <v>2</v>
      </c>
      <c r="W15" s="45">
        <v>2</v>
      </c>
      <c r="X15" s="45">
        <v>0</v>
      </c>
      <c r="Y15" s="45">
        <v>6</v>
      </c>
      <c r="Z15" s="45">
        <v>0</v>
      </c>
      <c r="AA15" s="45">
        <v>0</v>
      </c>
      <c r="AB15" s="45">
        <v>0</v>
      </c>
      <c r="AC15" s="21"/>
      <c r="AD15" s="21"/>
    </row>
    <row r="16" spans="1:30" ht="24" customHeight="1">
      <c r="A16" s="8">
        <v>7</v>
      </c>
      <c r="B16" s="46" t="s">
        <v>68</v>
      </c>
      <c r="C16" s="47" t="s">
        <v>69</v>
      </c>
      <c r="D16" s="47" t="s">
        <v>20</v>
      </c>
      <c r="E16" s="48" t="s">
        <v>135</v>
      </c>
      <c r="F16" s="49" t="s">
        <v>16</v>
      </c>
      <c r="G16" s="49">
        <v>8</v>
      </c>
      <c r="H16" s="52" t="s">
        <v>24</v>
      </c>
      <c r="I16" s="53"/>
      <c r="J16" s="51">
        <f t="shared" si="0"/>
        <v>22</v>
      </c>
      <c r="K16" s="45">
        <v>2</v>
      </c>
      <c r="L16" s="45">
        <v>0</v>
      </c>
      <c r="M16" s="45">
        <v>2</v>
      </c>
      <c r="N16" s="45">
        <v>0</v>
      </c>
      <c r="O16" s="45">
        <v>2</v>
      </c>
      <c r="P16" s="45">
        <v>3</v>
      </c>
      <c r="Q16" s="45">
        <v>3</v>
      </c>
      <c r="R16" s="45">
        <v>0</v>
      </c>
      <c r="S16" s="45">
        <v>0</v>
      </c>
      <c r="T16" s="45">
        <v>2</v>
      </c>
      <c r="U16" s="45">
        <v>4</v>
      </c>
      <c r="V16" s="45">
        <v>2</v>
      </c>
      <c r="W16" s="45">
        <v>2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21"/>
      <c r="AD16" s="21"/>
    </row>
    <row r="17" spans="1:30" ht="17.25" customHeight="1">
      <c r="A17" s="8">
        <v>8</v>
      </c>
      <c r="B17" s="46" t="s">
        <v>74</v>
      </c>
      <c r="C17" s="47" t="s">
        <v>32</v>
      </c>
      <c r="D17" s="47" t="s">
        <v>30</v>
      </c>
      <c r="E17" s="48" t="s">
        <v>136</v>
      </c>
      <c r="F17" s="49" t="s">
        <v>16</v>
      </c>
      <c r="G17" s="49">
        <v>8</v>
      </c>
      <c r="H17" s="54" t="s">
        <v>25</v>
      </c>
      <c r="I17" s="50"/>
      <c r="J17" s="51">
        <f t="shared" si="0"/>
        <v>20</v>
      </c>
      <c r="K17" s="45">
        <v>2</v>
      </c>
      <c r="L17" s="45">
        <v>0</v>
      </c>
      <c r="M17" s="45">
        <v>0</v>
      </c>
      <c r="N17" s="45">
        <v>0</v>
      </c>
      <c r="O17" s="45">
        <v>0</v>
      </c>
      <c r="P17" s="45">
        <v>3</v>
      </c>
      <c r="Q17" s="45">
        <v>3</v>
      </c>
      <c r="R17" s="45">
        <v>0</v>
      </c>
      <c r="S17" s="45">
        <v>3</v>
      </c>
      <c r="T17" s="45">
        <v>2</v>
      </c>
      <c r="U17" s="45">
        <v>4</v>
      </c>
      <c r="V17" s="45">
        <v>1</v>
      </c>
      <c r="W17" s="45">
        <v>2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21"/>
      <c r="AD17" s="21"/>
    </row>
    <row r="18" spans="1:30" ht="39.950000000000003" customHeight="1">
      <c r="B18" s="55" t="s">
        <v>26</v>
      </c>
      <c r="C18" s="34"/>
      <c r="D18" s="4" t="s">
        <v>115</v>
      </c>
      <c r="E18" s="60" t="s">
        <v>116</v>
      </c>
      <c r="F18" s="60"/>
      <c r="G18" s="60"/>
      <c r="H18" s="5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21"/>
      <c r="AD18" s="21"/>
    </row>
    <row r="19" spans="1:30" ht="39.950000000000003" customHeight="1">
      <c r="B19" s="34"/>
      <c r="C19" s="34"/>
      <c r="D19" s="4" t="s">
        <v>114</v>
      </c>
      <c r="E19" s="61" t="s">
        <v>117</v>
      </c>
      <c r="F19" s="61"/>
      <c r="G19" s="61"/>
      <c r="H19" s="61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1"/>
      <c r="AD19" s="21"/>
    </row>
    <row r="20" spans="1:30" ht="39.950000000000003" customHeight="1">
      <c r="B20" s="21"/>
      <c r="C20" s="21"/>
      <c r="D20" s="4"/>
      <c r="E20" s="62"/>
      <c r="F20" s="62"/>
      <c r="G20" s="62"/>
      <c r="H20" s="6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39.950000000000003" customHeight="1">
      <c r="B21" s="21"/>
      <c r="C21" s="21"/>
      <c r="D21" s="4"/>
      <c r="E21" s="63"/>
      <c r="F21" s="63"/>
      <c r="G21" s="63"/>
      <c r="H21" s="3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39.950000000000003" customHeight="1">
      <c r="D22" s="4"/>
      <c r="E22" s="64"/>
      <c r="F22" s="64"/>
      <c r="G22" s="64"/>
      <c r="H22" s="3"/>
    </row>
  </sheetData>
  <sortState ref="B10:AB17">
    <sortCondition descending="1" ref="J10:J17"/>
  </sortState>
  <mergeCells count="20">
    <mergeCell ref="K2:T6"/>
    <mergeCell ref="B4:I4"/>
    <mergeCell ref="B5:I5"/>
    <mergeCell ref="B6:C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AB8"/>
    <mergeCell ref="E18:G18"/>
    <mergeCell ref="E19:H19"/>
    <mergeCell ref="E20:H20"/>
    <mergeCell ref="E21:G21"/>
    <mergeCell ref="E22:G22"/>
  </mergeCells>
  <pageMargins left="0.31496062992125984" right="0.31496062992125984" top="0.55118110236220474" bottom="0.5511811023622047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="90" zoomScaleNormal="90" workbookViewId="0">
      <selection activeCell="C20" sqref="C20:H21"/>
    </sheetView>
  </sheetViews>
  <sheetFormatPr defaultRowHeight="15"/>
  <cols>
    <col min="1" max="1" width="8.28515625" style="1" customWidth="1"/>
    <col min="2" max="2" width="18.42578125" style="1" customWidth="1"/>
    <col min="3" max="3" width="15.7109375" style="1" customWidth="1"/>
    <col min="4" max="4" width="19.7109375" style="1" customWidth="1"/>
    <col min="5" max="5" width="18" style="1" customWidth="1"/>
    <col min="6" max="6" width="13.85546875" style="1" customWidth="1"/>
    <col min="7" max="7" width="12.7109375" style="1" customWidth="1"/>
    <col min="8" max="8" width="38.7109375" style="1" customWidth="1"/>
    <col min="9" max="9" width="15.28515625" style="1" customWidth="1"/>
    <col min="10" max="10" width="13" style="1" customWidth="1"/>
    <col min="11" max="20" width="5.42578125" style="1" customWidth="1"/>
    <col min="21" max="21" width="6.7109375" style="1" customWidth="1"/>
    <col min="22" max="22" width="5.42578125" style="1" customWidth="1"/>
    <col min="23" max="23" width="6.42578125" style="1" customWidth="1"/>
    <col min="24" max="24" width="5.85546875" style="1" customWidth="1"/>
    <col min="25" max="25" width="6" style="1" customWidth="1"/>
    <col min="26" max="26" width="6.85546875" style="1" customWidth="1"/>
    <col min="27" max="27" width="7.140625" style="1" customWidth="1"/>
    <col min="28" max="28" width="6.85546875" style="1" customWidth="1"/>
    <col min="29" max="16384" width="9.140625" style="1"/>
  </cols>
  <sheetData>
    <row r="1" spans="1:28">
      <c r="O1" s="1" t="s">
        <v>0</v>
      </c>
    </row>
    <row r="2" spans="1:28" ht="26.25">
      <c r="A2" s="21"/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88" t="s">
        <v>113</v>
      </c>
      <c r="L2" s="88"/>
      <c r="M2" s="88"/>
      <c r="N2" s="88"/>
      <c r="O2" s="88"/>
      <c r="P2" s="88"/>
      <c r="Q2" s="88"/>
      <c r="R2" s="88"/>
      <c r="S2" s="88"/>
      <c r="T2" s="88"/>
      <c r="U2" s="21"/>
      <c r="V2" s="21"/>
      <c r="W2" s="21"/>
      <c r="X2" s="21"/>
      <c r="Y2" s="21"/>
      <c r="Z2" s="21"/>
      <c r="AA2" s="21"/>
      <c r="AB2" s="21"/>
    </row>
    <row r="3" spans="1:28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88"/>
      <c r="L3" s="88"/>
      <c r="M3" s="88"/>
      <c r="N3" s="88"/>
      <c r="O3" s="88"/>
      <c r="P3" s="88"/>
      <c r="Q3" s="88"/>
      <c r="R3" s="88"/>
      <c r="S3" s="88"/>
      <c r="T3" s="88"/>
      <c r="U3" s="21"/>
      <c r="V3" s="21"/>
      <c r="W3" s="21"/>
      <c r="X3" s="21"/>
      <c r="Y3" s="21"/>
      <c r="Z3" s="21"/>
      <c r="AA3" s="21"/>
      <c r="AB3" s="21"/>
    </row>
    <row r="4" spans="1:28" ht="15.75" thickBot="1">
      <c r="A4" s="22" t="s">
        <v>1</v>
      </c>
      <c r="B4" s="89" t="s">
        <v>28</v>
      </c>
      <c r="C4" s="90"/>
      <c r="D4" s="90"/>
      <c r="E4" s="90"/>
      <c r="F4" s="90"/>
      <c r="G4" s="90"/>
      <c r="H4" s="90"/>
      <c r="I4" s="91"/>
      <c r="J4" s="21"/>
      <c r="K4" s="88"/>
      <c r="L4" s="88"/>
      <c r="M4" s="88"/>
      <c r="N4" s="88"/>
      <c r="O4" s="88"/>
      <c r="P4" s="88"/>
      <c r="Q4" s="88"/>
      <c r="R4" s="88"/>
      <c r="S4" s="88"/>
      <c r="T4" s="88"/>
      <c r="U4" s="21"/>
      <c r="V4" s="21"/>
      <c r="W4" s="21"/>
      <c r="X4" s="21"/>
      <c r="Y4" s="21"/>
      <c r="Z4" s="21"/>
      <c r="AA4" s="21"/>
      <c r="AB4" s="21"/>
    </row>
    <row r="5" spans="1:28" ht="15.75" thickBot="1">
      <c r="A5" s="21"/>
      <c r="B5" s="92" t="s">
        <v>2</v>
      </c>
      <c r="C5" s="92"/>
      <c r="D5" s="92"/>
      <c r="E5" s="92"/>
      <c r="F5" s="92"/>
      <c r="G5" s="92"/>
      <c r="H5" s="92"/>
      <c r="I5" s="92"/>
      <c r="J5" s="21"/>
      <c r="K5" s="88"/>
      <c r="L5" s="88"/>
      <c r="M5" s="88"/>
      <c r="N5" s="88"/>
      <c r="O5" s="88"/>
      <c r="P5" s="88"/>
      <c r="Q5" s="88"/>
      <c r="R5" s="88"/>
      <c r="S5" s="88"/>
      <c r="T5" s="88"/>
      <c r="U5" s="21"/>
      <c r="V5" s="21"/>
      <c r="W5" s="21"/>
      <c r="X5" s="21"/>
      <c r="Y5" s="21"/>
      <c r="Z5" s="21"/>
      <c r="AA5" s="21"/>
      <c r="AB5" s="21"/>
    </row>
    <row r="6" spans="1:28" ht="15.75" thickBot="1">
      <c r="A6" s="21" t="s">
        <v>3</v>
      </c>
      <c r="B6" s="93" t="s">
        <v>64</v>
      </c>
      <c r="C6" s="94"/>
      <c r="D6" s="21"/>
      <c r="E6" s="22" t="s">
        <v>4</v>
      </c>
      <c r="F6" s="23">
        <v>9</v>
      </c>
      <c r="G6" s="21"/>
      <c r="H6" s="21"/>
      <c r="I6" s="21"/>
      <c r="J6" s="21"/>
      <c r="K6" s="88"/>
      <c r="L6" s="88"/>
      <c r="M6" s="88"/>
      <c r="N6" s="88"/>
      <c r="O6" s="88"/>
      <c r="P6" s="88"/>
      <c r="Q6" s="88"/>
      <c r="R6" s="88"/>
      <c r="S6" s="88"/>
      <c r="T6" s="88"/>
      <c r="U6" s="21"/>
      <c r="V6" s="21"/>
      <c r="W6" s="21"/>
      <c r="X6" s="21"/>
      <c r="Y6" s="21"/>
      <c r="Z6" s="21"/>
      <c r="AA6" s="21"/>
      <c r="AB6" s="21"/>
    </row>
    <row r="7" spans="1:28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5" customHeight="1">
      <c r="A8" s="81" t="s">
        <v>5</v>
      </c>
      <c r="B8" s="83" t="s">
        <v>6</v>
      </c>
      <c r="C8" s="83" t="s">
        <v>7</v>
      </c>
      <c r="D8" s="83" t="s">
        <v>8</v>
      </c>
      <c r="E8" s="81" t="s">
        <v>9</v>
      </c>
      <c r="F8" s="81" t="s">
        <v>10</v>
      </c>
      <c r="G8" s="81" t="s">
        <v>11</v>
      </c>
      <c r="H8" s="81" t="s">
        <v>21</v>
      </c>
      <c r="I8" s="81" t="s">
        <v>12</v>
      </c>
      <c r="J8" s="81" t="s">
        <v>13</v>
      </c>
      <c r="K8" s="85" t="s">
        <v>14</v>
      </c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7"/>
    </row>
    <row r="9" spans="1:28">
      <c r="A9" s="82"/>
      <c r="B9" s="84"/>
      <c r="C9" s="84"/>
      <c r="D9" s="84"/>
      <c r="E9" s="82"/>
      <c r="F9" s="82"/>
      <c r="G9" s="82"/>
      <c r="H9" s="82"/>
      <c r="I9" s="82"/>
      <c r="J9" s="82"/>
      <c r="K9" s="24">
        <v>1</v>
      </c>
      <c r="L9" s="24">
        <v>2</v>
      </c>
      <c r="M9" s="24">
        <v>3</v>
      </c>
      <c r="N9" s="24">
        <v>4</v>
      </c>
      <c r="O9" s="24">
        <v>5</v>
      </c>
      <c r="P9" s="24">
        <v>6</v>
      </c>
      <c r="Q9" s="24">
        <v>7</v>
      </c>
      <c r="R9" s="24">
        <v>8</v>
      </c>
      <c r="S9" s="24">
        <v>9</v>
      </c>
      <c r="T9" s="24">
        <v>10</v>
      </c>
      <c r="U9" s="25">
        <v>11</v>
      </c>
      <c r="V9" s="25">
        <v>12</v>
      </c>
      <c r="W9" s="25">
        <v>13</v>
      </c>
      <c r="X9" s="25">
        <v>14</v>
      </c>
      <c r="Y9" s="25">
        <v>15</v>
      </c>
      <c r="Z9" s="25">
        <v>16</v>
      </c>
      <c r="AA9" s="25">
        <v>17</v>
      </c>
      <c r="AB9" s="25">
        <v>18</v>
      </c>
    </row>
    <row r="10" spans="1:28" ht="18" customHeight="1">
      <c r="A10" s="58">
        <v>1</v>
      </c>
      <c r="B10" s="13" t="s">
        <v>59</v>
      </c>
      <c r="C10" s="14" t="s">
        <v>39</v>
      </c>
      <c r="D10" s="14" t="s">
        <v>48</v>
      </c>
      <c r="E10" s="15" t="s">
        <v>119</v>
      </c>
      <c r="F10" s="17" t="s">
        <v>16</v>
      </c>
      <c r="G10" s="17">
        <v>9</v>
      </c>
      <c r="H10" s="16" t="s">
        <v>24</v>
      </c>
      <c r="I10" s="57" t="s">
        <v>111</v>
      </c>
      <c r="J10" s="26">
        <f t="shared" ref="J10:J19" si="0">SUM(K10:AB10)</f>
        <v>60</v>
      </c>
      <c r="K10" s="28">
        <v>0</v>
      </c>
      <c r="L10" s="28">
        <v>2</v>
      </c>
      <c r="M10" s="28">
        <v>2</v>
      </c>
      <c r="N10" s="28">
        <v>2</v>
      </c>
      <c r="O10" s="28">
        <v>0</v>
      </c>
      <c r="P10" s="28">
        <v>3</v>
      </c>
      <c r="Q10" s="28">
        <v>3</v>
      </c>
      <c r="R10" s="28">
        <v>3</v>
      </c>
      <c r="S10" s="28">
        <v>0</v>
      </c>
      <c r="T10" s="28">
        <v>1</v>
      </c>
      <c r="U10" s="28">
        <v>3</v>
      </c>
      <c r="V10" s="28">
        <v>4</v>
      </c>
      <c r="W10" s="28">
        <v>4</v>
      </c>
      <c r="X10" s="28">
        <v>2</v>
      </c>
      <c r="Y10" s="28">
        <v>6</v>
      </c>
      <c r="Z10" s="28">
        <v>10</v>
      </c>
      <c r="AA10" s="28">
        <v>15</v>
      </c>
      <c r="AB10" s="28">
        <v>0</v>
      </c>
    </row>
    <row r="11" spans="1:28" ht="18.75" customHeight="1">
      <c r="A11" s="58">
        <v>2</v>
      </c>
      <c r="B11" s="13" t="s">
        <v>58</v>
      </c>
      <c r="C11" s="14" t="s">
        <v>45</v>
      </c>
      <c r="D11" s="14" t="s">
        <v>44</v>
      </c>
      <c r="E11" s="15" t="s">
        <v>120</v>
      </c>
      <c r="F11" s="26" t="s">
        <v>16</v>
      </c>
      <c r="G11" s="17">
        <v>9</v>
      </c>
      <c r="H11" s="16" t="s">
        <v>24</v>
      </c>
      <c r="I11" s="57" t="s">
        <v>112</v>
      </c>
      <c r="J11" s="26">
        <f t="shared" si="0"/>
        <v>54</v>
      </c>
      <c r="K11" s="28">
        <v>0</v>
      </c>
      <c r="L11" s="28">
        <v>2</v>
      </c>
      <c r="M11" s="28">
        <v>2</v>
      </c>
      <c r="N11" s="28">
        <v>2</v>
      </c>
      <c r="O11" s="28">
        <v>2</v>
      </c>
      <c r="P11" s="28">
        <v>3</v>
      </c>
      <c r="Q11" s="28">
        <v>3</v>
      </c>
      <c r="R11" s="28">
        <v>0</v>
      </c>
      <c r="S11" s="28">
        <v>0</v>
      </c>
      <c r="T11" s="28">
        <v>3</v>
      </c>
      <c r="U11" s="28">
        <v>2</v>
      </c>
      <c r="V11" s="28">
        <v>3</v>
      </c>
      <c r="W11" s="28">
        <v>6</v>
      </c>
      <c r="X11" s="28">
        <v>6</v>
      </c>
      <c r="Y11" s="28">
        <v>15</v>
      </c>
      <c r="Z11" s="28">
        <v>0</v>
      </c>
      <c r="AA11" s="28">
        <v>0</v>
      </c>
      <c r="AB11" s="28">
        <v>5</v>
      </c>
    </row>
    <row r="12" spans="1:28" ht="15" customHeight="1">
      <c r="A12" s="59">
        <v>3</v>
      </c>
      <c r="B12" s="7" t="s">
        <v>86</v>
      </c>
      <c r="C12" s="6" t="s">
        <v>55</v>
      </c>
      <c r="D12" s="6" t="s">
        <v>15</v>
      </c>
      <c r="E12" s="11" t="s">
        <v>121</v>
      </c>
      <c r="F12" s="5" t="s">
        <v>16</v>
      </c>
      <c r="G12" s="5">
        <v>9</v>
      </c>
      <c r="H12" s="9" t="s">
        <v>24</v>
      </c>
      <c r="I12" s="29"/>
      <c r="J12" s="30">
        <f t="shared" si="0"/>
        <v>43</v>
      </c>
      <c r="K12" s="28">
        <v>0</v>
      </c>
      <c r="L12" s="28">
        <v>2</v>
      </c>
      <c r="M12" s="28">
        <v>2</v>
      </c>
      <c r="N12" s="28">
        <v>2</v>
      </c>
      <c r="O12" s="28">
        <v>0</v>
      </c>
      <c r="P12" s="28">
        <v>3</v>
      </c>
      <c r="Q12" s="28">
        <v>3</v>
      </c>
      <c r="R12" s="28">
        <v>3</v>
      </c>
      <c r="S12" s="28">
        <v>0</v>
      </c>
      <c r="T12" s="28">
        <v>4</v>
      </c>
      <c r="U12" s="28">
        <v>4</v>
      </c>
      <c r="V12" s="28">
        <v>4</v>
      </c>
      <c r="W12" s="28">
        <v>4</v>
      </c>
      <c r="X12" s="28">
        <v>2</v>
      </c>
      <c r="Y12" s="28">
        <v>0</v>
      </c>
      <c r="Z12" s="28">
        <v>10</v>
      </c>
      <c r="AA12" s="28">
        <v>0</v>
      </c>
      <c r="AB12" s="28">
        <v>0</v>
      </c>
    </row>
    <row r="13" spans="1:28" ht="17.25" customHeight="1">
      <c r="A13" s="59">
        <v>4</v>
      </c>
      <c r="B13" s="7" t="s">
        <v>77</v>
      </c>
      <c r="C13" s="7" t="s">
        <v>78</v>
      </c>
      <c r="D13" s="7" t="s">
        <v>79</v>
      </c>
      <c r="E13" s="19" t="s">
        <v>122</v>
      </c>
      <c r="F13" s="5" t="s">
        <v>16</v>
      </c>
      <c r="G13" s="5">
        <v>9</v>
      </c>
      <c r="H13" s="6" t="s">
        <v>24</v>
      </c>
      <c r="I13" s="29"/>
      <c r="J13" s="30">
        <f t="shared" si="0"/>
        <v>42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3</v>
      </c>
      <c r="Q13" s="28">
        <v>3</v>
      </c>
      <c r="R13" s="28">
        <v>0</v>
      </c>
      <c r="S13" s="28">
        <v>3</v>
      </c>
      <c r="T13" s="28">
        <v>2</v>
      </c>
      <c r="U13" s="28">
        <v>2</v>
      </c>
      <c r="V13" s="28">
        <v>4</v>
      </c>
      <c r="W13" s="28">
        <v>4</v>
      </c>
      <c r="X13" s="28">
        <v>0</v>
      </c>
      <c r="Y13" s="28">
        <v>6</v>
      </c>
      <c r="Z13" s="28">
        <v>0</v>
      </c>
      <c r="AA13" s="28">
        <v>0</v>
      </c>
      <c r="AB13" s="28">
        <v>5</v>
      </c>
    </row>
    <row r="14" spans="1:28" ht="15" customHeight="1">
      <c r="A14" s="59">
        <v>5</v>
      </c>
      <c r="B14" s="7" t="s">
        <v>81</v>
      </c>
      <c r="C14" s="6" t="s">
        <v>82</v>
      </c>
      <c r="D14" s="6" t="s">
        <v>19</v>
      </c>
      <c r="E14" s="11" t="s">
        <v>123</v>
      </c>
      <c r="F14" s="30" t="s">
        <v>16</v>
      </c>
      <c r="G14" s="5">
        <v>9</v>
      </c>
      <c r="H14" s="10" t="s">
        <v>83</v>
      </c>
      <c r="I14" s="29"/>
      <c r="J14" s="30">
        <f t="shared" si="0"/>
        <v>40</v>
      </c>
      <c r="K14" s="28">
        <v>0</v>
      </c>
      <c r="L14" s="28">
        <v>0</v>
      </c>
      <c r="M14" s="28">
        <v>2</v>
      </c>
      <c r="N14" s="28">
        <v>2</v>
      </c>
      <c r="O14" s="28">
        <v>0</v>
      </c>
      <c r="P14" s="28">
        <v>3</v>
      </c>
      <c r="Q14" s="28">
        <v>3</v>
      </c>
      <c r="R14" s="28">
        <v>3</v>
      </c>
      <c r="S14" s="28">
        <v>0</v>
      </c>
      <c r="T14" s="28">
        <v>4</v>
      </c>
      <c r="U14" s="28">
        <v>3</v>
      </c>
      <c r="V14" s="28">
        <v>4</v>
      </c>
      <c r="W14" s="28">
        <v>0</v>
      </c>
      <c r="X14" s="28">
        <v>6</v>
      </c>
      <c r="Y14" s="28">
        <v>0</v>
      </c>
      <c r="Z14" s="28">
        <v>10</v>
      </c>
      <c r="AA14" s="28">
        <v>0</v>
      </c>
      <c r="AB14" s="28">
        <v>0</v>
      </c>
    </row>
    <row r="15" spans="1:28" ht="15" customHeight="1">
      <c r="A15" s="59">
        <v>6</v>
      </c>
      <c r="B15" s="7" t="s">
        <v>56</v>
      </c>
      <c r="C15" s="7" t="s">
        <v>80</v>
      </c>
      <c r="D15" s="7" t="s">
        <v>52</v>
      </c>
      <c r="E15" s="19" t="s">
        <v>124</v>
      </c>
      <c r="F15" s="5" t="s">
        <v>16</v>
      </c>
      <c r="G15" s="5">
        <v>9</v>
      </c>
      <c r="H15" s="6" t="s">
        <v>24</v>
      </c>
      <c r="I15" s="29"/>
      <c r="J15" s="30">
        <f t="shared" si="0"/>
        <v>36</v>
      </c>
      <c r="K15" s="28">
        <v>2</v>
      </c>
      <c r="L15" s="28">
        <v>2</v>
      </c>
      <c r="M15" s="28">
        <v>2</v>
      </c>
      <c r="N15" s="28">
        <v>0</v>
      </c>
      <c r="O15" s="28">
        <v>2</v>
      </c>
      <c r="P15" s="28">
        <v>0</v>
      </c>
      <c r="Q15" s="28">
        <v>3</v>
      </c>
      <c r="R15" s="28">
        <v>3</v>
      </c>
      <c r="S15" s="28">
        <v>3</v>
      </c>
      <c r="T15" s="28">
        <v>3</v>
      </c>
      <c r="U15" s="28">
        <v>3</v>
      </c>
      <c r="V15" s="28">
        <v>4</v>
      </c>
      <c r="W15" s="28">
        <v>3</v>
      </c>
      <c r="X15" s="28">
        <v>6</v>
      </c>
      <c r="Y15" s="28">
        <v>0</v>
      </c>
      <c r="Z15" s="28">
        <v>0</v>
      </c>
      <c r="AA15" s="28">
        <v>0</v>
      </c>
      <c r="AB15" s="28">
        <v>0</v>
      </c>
    </row>
    <row r="16" spans="1:28" ht="17.25" customHeight="1">
      <c r="A16" s="59">
        <v>7</v>
      </c>
      <c r="B16" s="7" t="s">
        <v>90</v>
      </c>
      <c r="C16" s="6" t="s">
        <v>91</v>
      </c>
      <c r="D16" s="6" t="s">
        <v>20</v>
      </c>
      <c r="E16" s="11" t="s">
        <v>125</v>
      </c>
      <c r="F16" s="30" t="s">
        <v>16</v>
      </c>
      <c r="G16" s="5">
        <v>9</v>
      </c>
      <c r="H16" s="10" t="s">
        <v>89</v>
      </c>
      <c r="I16" s="29"/>
      <c r="J16" s="30">
        <f t="shared" si="0"/>
        <v>36</v>
      </c>
      <c r="K16" s="28">
        <v>2</v>
      </c>
      <c r="L16" s="28">
        <v>2</v>
      </c>
      <c r="M16" s="28">
        <v>2</v>
      </c>
      <c r="N16" s="28">
        <v>0</v>
      </c>
      <c r="O16" s="28">
        <v>2</v>
      </c>
      <c r="P16" s="28">
        <v>0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4</v>
      </c>
      <c r="W16" s="28">
        <v>3</v>
      </c>
      <c r="X16" s="28">
        <v>6</v>
      </c>
      <c r="Y16" s="28">
        <v>0</v>
      </c>
      <c r="Z16" s="28">
        <v>0</v>
      </c>
      <c r="AA16" s="28">
        <v>0</v>
      </c>
      <c r="AB16" s="28">
        <v>0</v>
      </c>
    </row>
    <row r="17" spans="1:28" ht="17.25" customHeight="1">
      <c r="A17" s="59">
        <v>8</v>
      </c>
      <c r="B17" s="7" t="s">
        <v>87</v>
      </c>
      <c r="C17" s="6" t="s">
        <v>88</v>
      </c>
      <c r="D17" s="6" t="s">
        <v>22</v>
      </c>
      <c r="E17" s="11" t="s">
        <v>126</v>
      </c>
      <c r="F17" s="5" t="s">
        <v>16</v>
      </c>
      <c r="G17" s="5">
        <v>9</v>
      </c>
      <c r="H17" s="10" t="s">
        <v>89</v>
      </c>
      <c r="I17" s="29"/>
      <c r="J17" s="30">
        <f t="shared" si="0"/>
        <v>35</v>
      </c>
      <c r="K17" s="28">
        <v>2</v>
      </c>
      <c r="L17" s="28">
        <v>2</v>
      </c>
      <c r="M17" s="28">
        <v>2</v>
      </c>
      <c r="N17" s="28">
        <v>0</v>
      </c>
      <c r="O17" s="28">
        <v>2</v>
      </c>
      <c r="P17" s="28">
        <v>0</v>
      </c>
      <c r="Q17" s="28">
        <v>3</v>
      </c>
      <c r="R17" s="28">
        <v>3</v>
      </c>
      <c r="S17" s="28">
        <v>3</v>
      </c>
      <c r="T17" s="28">
        <v>3</v>
      </c>
      <c r="U17" s="28">
        <v>3</v>
      </c>
      <c r="V17" s="28">
        <v>4</v>
      </c>
      <c r="W17" s="28">
        <v>2</v>
      </c>
      <c r="X17" s="28">
        <v>6</v>
      </c>
      <c r="Y17" s="28">
        <v>0</v>
      </c>
      <c r="Z17" s="28">
        <v>0</v>
      </c>
      <c r="AA17" s="28">
        <v>0</v>
      </c>
      <c r="AB17" s="28">
        <v>0</v>
      </c>
    </row>
    <row r="18" spans="1:28" ht="15" customHeight="1">
      <c r="A18" s="59">
        <v>9</v>
      </c>
      <c r="B18" s="7" t="s">
        <v>85</v>
      </c>
      <c r="C18" s="6" t="s">
        <v>37</v>
      </c>
      <c r="D18" s="6" t="s">
        <v>15</v>
      </c>
      <c r="E18" s="11" t="s">
        <v>127</v>
      </c>
      <c r="F18" s="5" t="s">
        <v>16</v>
      </c>
      <c r="G18" s="5">
        <v>9</v>
      </c>
      <c r="H18" s="10" t="s">
        <v>24</v>
      </c>
      <c r="I18" s="29"/>
      <c r="J18" s="30">
        <f t="shared" si="0"/>
        <v>28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0</v>
      </c>
      <c r="Q18" s="28">
        <v>3</v>
      </c>
      <c r="R18" s="28">
        <v>3</v>
      </c>
      <c r="S18" s="28">
        <v>3</v>
      </c>
      <c r="T18" s="28">
        <v>2</v>
      </c>
      <c r="U18" s="28">
        <v>3</v>
      </c>
      <c r="V18" s="28">
        <v>2</v>
      </c>
      <c r="W18" s="28">
        <v>0</v>
      </c>
      <c r="X18" s="28">
        <v>2</v>
      </c>
      <c r="Y18" s="28">
        <v>0</v>
      </c>
      <c r="Z18" s="28">
        <v>0</v>
      </c>
      <c r="AA18" s="28">
        <v>0</v>
      </c>
      <c r="AB18" s="28">
        <v>0</v>
      </c>
    </row>
    <row r="19" spans="1:28" ht="18" customHeight="1">
      <c r="A19" s="59">
        <v>10</v>
      </c>
      <c r="B19" s="7" t="s">
        <v>84</v>
      </c>
      <c r="C19" s="6" t="s">
        <v>31</v>
      </c>
      <c r="D19" s="6" t="s">
        <v>46</v>
      </c>
      <c r="E19" s="11" t="s">
        <v>128</v>
      </c>
      <c r="F19" s="5" t="s">
        <v>16</v>
      </c>
      <c r="G19" s="5">
        <v>9</v>
      </c>
      <c r="H19" s="6" t="s">
        <v>24</v>
      </c>
      <c r="I19" s="29"/>
      <c r="J19" s="30">
        <f t="shared" si="0"/>
        <v>20</v>
      </c>
      <c r="K19" s="28">
        <v>0</v>
      </c>
      <c r="L19" s="28">
        <v>2</v>
      </c>
      <c r="M19" s="28">
        <v>2</v>
      </c>
      <c r="N19" s="28">
        <v>0</v>
      </c>
      <c r="O19" s="28">
        <v>2</v>
      </c>
      <c r="P19" s="28">
        <v>0</v>
      </c>
      <c r="Q19" s="28">
        <v>3</v>
      </c>
      <c r="R19" s="28">
        <v>3</v>
      </c>
      <c r="S19" s="28">
        <v>0</v>
      </c>
      <c r="T19" s="28">
        <v>0</v>
      </c>
      <c r="U19" s="28">
        <v>3</v>
      </c>
      <c r="V19" s="28">
        <v>3</v>
      </c>
      <c r="W19" s="28">
        <v>0</v>
      </c>
      <c r="X19" s="28">
        <v>2</v>
      </c>
      <c r="Y19" s="28">
        <v>0</v>
      </c>
      <c r="Z19" s="28">
        <v>0</v>
      </c>
      <c r="AA19" s="28">
        <v>0</v>
      </c>
      <c r="AB19" s="28">
        <v>0</v>
      </c>
    </row>
    <row r="20" spans="1:28" ht="39.950000000000003" customHeight="1">
      <c r="A20" s="21"/>
      <c r="B20" s="32" t="s">
        <v>26</v>
      </c>
      <c r="C20" s="21"/>
      <c r="D20" s="4" t="s">
        <v>115</v>
      </c>
      <c r="E20" s="60" t="s">
        <v>116</v>
      </c>
      <c r="F20" s="60"/>
      <c r="G20" s="60"/>
      <c r="H20" s="5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39.950000000000003" customHeight="1">
      <c r="A21" s="21"/>
      <c r="B21" s="21"/>
      <c r="C21" s="21"/>
      <c r="D21" s="4" t="s">
        <v>114</v>
      </c>
      <c r="E21" s="61" t="s">
        <v>117</v>
      </c>
      <c r="F21" s="61"/>
      <c r="G21" s="61"/>
      <c r="H21" s="6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39.950000000000003" customHeight="1">
      <c r="D22" s="4"/>
      <c r="E22" s="95"/>
      <c r="F22" s="95"/>
      <c r="G22" s="95"/>
      <c r="H22" s="95"/>
    </row>
    <row r="23" spans="1:28" ht="39.950000000000003" customHeight="1">
      <c r="D23" s="4"/>
      <c r="E23" s="64"/>
      <c r="F23" s="64"/>
      <c r="G23" s="64"/>
      <c r="H23" s="3"/>
    </row>
    <row r="24" spans="1:28" ht="39.950000000000003" customHeight="1">
      <c r="D24" s="4"/>
      <c r="E24" s="64"/>
      <c r="F24" s="64"/>
      <c r="G24" s="64"/>
      <c r="H24" s="3"/>
    </row>
  </sheetData>
  <mergeCells count="20">
    <mergeCell ref="E21:H21"/>
    <mergeCell ref="E22:H22"/>
    <mergeCell ref="E23:G23"/>
    <mergeCell ref="E24:G24"/>
    <mergeCell ref="G8:G9"/>
    <mergeCell ref="H8:H9"/>
    <mergeCell ref="I8:I9"/>
    <mergeCell ref="J8:J9"/>
    <mergeCell ref="K8:AB8"/>
    <mergeCell ref="E20:G20"/>
    <mergeCell ref="K2:T6"/>
    <mergeCell ref="B4:I4"/>
    <mergeCell ref="B5:I5"/>
    <mergeCell ref="B6:C6"/>
    <mergeCell ref="F8:F9"/>
    <mergeCell ref="A8:A9"/>
    <mergeCell ref="B8:B9"/>
    <mergeCell ref="C8:C9"/>
    <mergeCell ref="D8:D9"/>
    <mergeCell ref="E8:E9"/>
  </mergeCells>
  <pageMargins left="0.31496062992125984" right="0.31496062992125984" top="0.55118110236220474" bottom="0.55118110236220474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zoomScale="90" zoomScaleNormal="90" workbookViewId="0">
      <selection activeCell="D18" sqref="D18:I19"/>
    </sheetView>
  </sheetViews>
  <sheetFormatPr defaultRowHeight="15"/>
  <cols>
    <col min="1" max="1" width="8.28515625" style="1" customWidth="1"/>
    <col min="2" max="2" width="18.42578125" style="1" customWidth="1"/>
    <col min="3" max="3" width="15.7109375" style="1" customWidth="1"/>
    <col min="4" max="4" width="19.7109375" style="1" customWidth="1"/>
    <col min="5" max="5" width="18" style="1" customWidth="1"/>
    <col min="6" max="6" width="13.85546875" style="1" customWidth="1"/>
    <col min="7" max="7" width="12.7109375" style="1" customWidth="1"/>
    <col min="8" max="8" width="38.7109375" style="1" customWidth="1"/>
    <col min="9" max="9" width="15.28515625" style="1" customWidth="1"/>
    <col min="10" max="10" width="13" style="1" customWidth="1"/>
    <col min="11" max="20" width="5.42578125" style="1" customWidth="1"/>
    <col min="21" max="21" width="6.7109375" style="1" customWidth="1"/>
    <col min="22" max="22" width="5.42578125" style="1" customWidth="1"/>
    <col min="23" max="23" width="6.42578125" style="1" customWidth="1"/>
    <col min="24" max="24" width="5.85546875" style="1" customWidth="1"/>
    <col min="25" max="25" width="6" style="1" customWidth="1"/>
    <col min="26" max="26" width="6.85546875" style="1" customWidth="1"/>
    <col min="27" max="27" width="7.140625" style="1" customWidth="1"/>
    <col min="28" max="28" width="6.85546875" style="1" customWidth="1"/>
    <col min="29" max="16384" width="9.140625" style="1"/>
  </cols>
  <sheetData>
    <row r="1" spans="1:37">
      <c r="O1" s="1" t="s">
        <v>0</v>
      </c>
    </row>
    <row r="2" spans="1:37" ht="26.25">
      <c r="A2" s="21"/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88" t="s">
        <v>113</v>
      </c>
      <c r="L2" s="88"/>
      <c r="M2" s="88"/>
      <c r="N2" s="88"/>
      <c r="O2" s="88"/>
      <c r="P2" s="88"/>
      <c r="Q2" s="88"/>
      <c r="R2" s="88"/>
      <c r="S2" s="88"/>
      <c r="T2" s="88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88"/>
      <c r="L3" s="88"/>
      <c r="M3" s="88"/>
      <c r="N3" s="88"/>
      <c r="O3" s="88"/>
      <c r="P3" s="88"/>
      <c r="Q3" s="88"/>
      <c r="R3" s="88"/>
      <c r="S3" s="88"/>
      <c r="T3" s="88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5.75" thickBot="1">
      <c r="A4" s="22" t="s">
        <v>1</v>
      </c>
      <c r="B4" s="89" t="s">
        <v>28</v>
      </c>
      <c r="C4" s="90"/>
      <c r="D4" s="90"/>
      <c r="E4" s="90"/>
      <c r="F4" s="90"/>
      <c r="G4" s="90"/>
      <c r="H4" s="90"/>
      <c r="I4" s="91"/>
      <c r="J4" s="21"/>
      <c r="K4" s="88"/>
      <c r="L4" s="88"/>
      <c r="M4" s="88"/>
      <c r="N4" s="88"/>
      <c r="O4" s="88"/>
      <c r="P4" s="88"/>
      <c r="Q4" s="88"/>
      <c r="R4" s="88"/>
      <c r="S4" s="88"/>
      <c r="T4" s="8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5.75" thickBot="1">
      <c r="A5" s="21"/>
      <c r="B5" s="92" t="s">
        <v>2</v>
      </c>
      <c r="C5" s="92"/>
      <c r="D5" s="92"/>
      <c r="E5" s="92"/>
      <c r="F5" s="92"/>
      <c r="G5" s="92"/>
      <c r="H5" s="92"/>
      <c r="I5" s="92"/>
      <c r="J5" s="21"/>
      <c r="K5" s="88"/>
      <c r="L5" s="88"/>
      <c r="M5" s="88"/>
      <c r="N5" s="88"/>
      <c r="O5" s="88"/>
      <c r="P5" s="88"/>
      <c r="Q5" s="88"/>
      <c r="R5" s="88"/>
      <c r="S5" s="88"/>
      <c r="T5" s="88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5.75" thickBot="1">
      <c r="A6" s="21" t="s">
        <v>3</v>
      </c>
      <c r="B6" s="93" t="s">
        <v>64</v>
      </c>
      <c r="C6" s="94"/>
      <c r="D6" s="21"/>
      <c r="E6" s="22" t="s">
        <v>4</v>
      </c>
      <c r="F6" s="23">
        <v>10</v>
      </c>
      <c r="G6" s="21"/>
      <c r="H6" s="21"/>
      <c r="I6" s="21"/>
      <c r="J6" s="21"/>
      <c r="K6" s="88"/>
      <c r="L6" s="88"/>
      <c r="M6" s="88"/>
      <c r="N6" s="88"/>
      <c r="O6" s="88"/>
      <c r="P6" s="88"/>
      <c r="Q6" s="88"/>
      <c r="R6" s="88"/>
      <c r="S6" s="88"/>
      <c r="T6" s="88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5" customHeight="1">
      <c r="A8" s="81" t="s">
        <v>5</v>
      </c>
      <c r="B8" s="83" t="s">
        <v>6</v>
      </c>
      <c r="C8" s="83" t="s">
        <v>7</v>
      </c>
      <c r="D8" s="83" t="s">
        <v>8</v>
      </c>
      <c r="E8" s="81" t="s">
        <v>9</v>
      </c>
      <c r="F8" s="81" t="s">
        <v>10</v>
      </c>
      <c r="G8" s="81" t="s">
        <v>11</v>
      </c>
      <c r="H8" s="81" t="s">
        <v>21</v>
      </c>
      <c r="I8" s="81" t="s">
        <v>12</v>
      </c>
      <c r="J8" s="81" t="s">
        <v>13</v>
      </c>
      <c r="K8" s="85" t="s">
        <v>14</v>
      </c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7"/>
      <c r="AC8" s="21"/>
      <c r="AD8" s="21"/>
      <c r="AE8" s="21"/>
      <c r="AF8" s="21"/>
      <c r="AG8" s="21"/>
      <c r="AH8" s="21"/>
      <c r="AI8" s="21"/>
      <c r="AJ8" s="21"/>
      <c r="AK8" s="21"/>
    </row>
    <row r="9" spans="1:37">
      <c r="A9" s="82"/>
      <c r="B9" s="84"/>
      <c r="C9" s="84"/>
      <c r="D9" s="84"/>
      <c r="E9" s="82"/>
      <c r="F9" s="82"/>
      <c r="G9" s="82"/>
      <c r="H9" s="82"/>
      <c r="I9" s="82"/>
      <c r="J9" s="82"/>
      <c r="K9" s="24">
        <v>1</v>
      </c>
      <c r="L9" s="24">
        <v>2</v>
      </c>
      <c r="M9" s="24">
        <v>3</v>
      </c>
      <c r="N9" s="24">
        <v>4</v>
      </c>
      <c r="O9" s="24">
        <v>5</v>
      </c>
      <c r="P9" s="24">
        <v>6</v>
      </c>
      <c r="Q9" s="24">
        <v>7</v>
      </c>
      <c r="R9" s="24">
        <v>8</v>
      </c>
      <c r="S9" s="24">
        <v>9</v>
      </c>
      <c r="T9" s="24">
        <v>10</v>
      </c>
      <c r="U9" s="25">
        <v>11</v>
      </c>
      <c r="V9" s="25">
        <v>12</v>
      </c>
      <c r="W9" s="25">
        <v>13</v>
      </c>
      <c r="X9" s="25">
        <v>14</v>
      </c>
      <c r="Y9" s="25">
        <v>15</v>
      </c>
      <c r="Z9" s="25">
        <v>16</v>
      </c>
      <c r="AA9" s="25">
        <v>17</v>
      </c>
      <c r="AB9" s="25">
        <v>18</v>
      </c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8" customHeight="1">
      <c r="A10" s="59">
        <v>1</v>
      </c>
      <c r="B10" s="13" t="s">
        <v>96</v>
      </c>
      <c r="C10" s="14" t="s">
        <v>32</v>
      </c>
      <c r="D10" s="14" t="s">
        <v>15</v>
      </c>
      <c r="E10" s="15" t="s">
        <v>137</v>
      </c>
      <c r="F10" s="17" t="s">
        <v>16</v>
      </c>
      <c r="G10" s="17">
        <v>10</v>
      </c>
      <c r="H10" s="14" t="s">
        <v>83</v>
      </c>
      <c r="I10" s="27" t="s">
        <v>111</v>
      </c>
      <c r="J10" s="26">
        <f t="shared" ref="J10:J16" si="0">SUM(K10:AB10)</f>
        <v>51</v>
      </c>
      <c r="K10" s="28">
        <v>0</v>
      </c>
      <c r="L10" s="28">
        <v>2</v>
      </c>
      <c r="M10" s="28">
        <v>0</v>
      </c>
      <c r="N10" s="28">
        <v>0</v>
      </c>
      <c r="O10" s="28">
        <v>2</v>
      </c>
      <c r="P10" s="28">
        <v>3</v>
      </c>
      <c r="Q10" s="28">
        <v>3</v>
      </c>
      <c r="R10" s="28">
        <v>0</v>
      </c>
      <c r="S10" s="28">
        <v>0</v>
      </c>
      <c r="T10" s="28">
        <v>3</v>
      </c>
      <c r="U10" s="28">
        <v>4</v>
      </c>
      <c r="V10" s="28">
        <v>2</v>
      </c>
      <c r="W10" s="28">
        <v>1</v>
      </c>
      <c r="X10" s="28">
        <v>6</v>
      </c>
      <c r="Y10" s="28">
        <v>0</v>
      </c>
      <c r="Z10" s="28">
        <v>10</v>
      </c>
      <c r="AA10" s="28">
        <v>15</v>
      </c>
      <c r="AB10" s="28">
        <v>0</v>
      </c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7.25" customHeight="1">
      <c r="A11" s="59">
        <v>2</v>
      </c>
      <c r="B11" s="7" t="s">
        <v>92</v>
      </c>
      <c r="C11" s="6" t="s">
        <v>32</v>
      </c>
      <c r="D11" s="6" t="s">
        <v>51</v>
      </c>
      <c r="E11" s="11" t="s">
        <v>138</v>
      </c>
      <c r="F11" s="5" t="s">
        <v>16</v>
      </c>
      <c r="G11" s="5">
        <v>10</v>
      </c>
      <c r="H11" s="6" t="s">
        <v>24</v>
      </c>
      <c r="I11" s="29"/>
      <c r="J11" s="30">
        <f t="shared" si="0"/>
        <v>41</v>
      </c>
      <c r="K11" s="28">
        <v>0</v>
      </c>
      <c r="L11" s="28">
        <v>2</v>
      </c>
      <c r="M11" s="28">
        <v>2</v>
      </c>
      <c r="N11" s="28">
        <v>2</v>
      </c>
      <c r="O11" s="28">
        <v>2</v>
      </c>
      <c r="P11" s="28">
        <v>0</v>
      </c>
      <c r="Q11" s="28">
        <v>3</v>
      </c>
      <c r="R11" s="28">
        <v>3</v>
      </c>
      <c r="S11" s="28">
        <v>0</v>
      </c>
      <c r="T11" s="28">
        <v>1</v>
      </c>
      <c r="U11" s="28">
        <v>1</v>
      </c>
      <c r="V11" s="28">
        <v>1</v>
      </c>
      <c r="W11" s="28">
        <v>4</v>
      </c>
      <c r="X11" s="28">
        <v>0</v>
      </c>
      <c r="Y11" s="28">
        <v>0</v>
      </c>
      <c r="Z11" s="28">
        <v>0</v>
      </c>
      <c r="AA11" s="28">
        <v>15</v>
      </c>
      <c r="AB11" s="28">
        <v>5</v>
      </c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7.25" customHeight="1">
      <c r="A12" s="59">
        <v>3</v>
      </c>
      <c r="B12" s="7" t="s">
        <v>102</v>
      </c>
      <c r="C12" s="6" t="s">
        <v>53</v>
      </c>
      <c r="D12" s="6" t="s">
        <v>18</v>
      </c>
      <c r="E12" s="11" t="s">
        <v>139</v>
      </c>
      <c r="F12" s="30" t="s">
        <v>16</v>
      </c>
      <c r="G12" s="5">
        <v>10</v>
      </c>
      <c r="H12" s="10" t="s">
        <v>24</v>
      </c>
      <c r="I12" s="31"/>
      <c r="J12" s="30">
        <f t="shared" si="0"/>
        <v>39</v>
      </c>
      <c r="K12" s="28">
        <v>0</v>
      </c>
      <c r="L12" s="28">
        <v>2</v>
      </c>
      <c r="M12" s="28">
        <v>2</v>
      </c>
      <c r="N12" s="28">
        <v>0</v>
      </c>
      <c r="O12" s="28">
        <v>2</v>
      </c>
      <c r="P12" s="28">
        <v>0</v>
      </c>
      <c r="Q12" s="28">
        <v>0</v>
      </c>
      <c r="R12" s="28">
        <v>3</v>
      </c>
      <c r="S12" s="28">
        <v>0</v>
      </c>
      <c r="T12" s="28">
        <v>0</v>
      </c>
      <c r="U12" s="28">
        <v>2</v>
      </c>
      <c r="V12" s="28">
        <v>3</v>
      </c>
      <c r="W12" s="28">
        <v>4</v>
      </c>
      <c r="X12" s="28">
        <v>6</v>
      </c>
      <c r="Y12" s="28">
        <v>0</v>
      </c>
      <c r="Z12" s="28">
        <v>0</v>
      </c>
      <c r="AA12" s="28">
        <v>15</v>
      </c>
      <c r="AB12" s="28">
        <v>0</v>
      </c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5" customHeight="1">
      <c r="A13" s="59">
        <v>4</v>
      </c>
      <c r="B13" s="7" t="s">
        <v>97</v>
      </c>
      <c r="C13" s="6" t="s">
        <v>98</v>
      </c>
      <c r="D13" s="6" t="s">
        <v>99</v>
      </c>
      <c r="E13" s="11" t="s">
        <v>141</v>
      </c>
      <c r="F13" s="5" t="s">
        <v>16</v>
      </c>
      <c r="G13" s="5">
        <v>10</v>
      </c>
      <c r="H13" s="10" t="s">
        <v>24</v>
      </c>
      <c r="I13" s="29"/>
      <c r="J13" s="30">
        <f t="shared" si="0"/>
        <v>32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3</v>
      </c>
      <c r="Q13" s="28">
        <v>3</v>
      </c>
      <c r="R13" s="28">
        <v>0</v>
      </c>
      <c r="S13" s="28">
        <v>0</v>
      </c>
      <c r="T13" s="28">
        <v>1</v>
      </c>
      <c r="U13" s="28">
        <v>1</v>
      </c>
      <c r="V13" s="28">
        <v>1</v>
      </c>
      <c r="W13" s="28">
        <v>3</v>
      </c>
      <c r="X13" s="28">
        <v>0</v>
      </c>
      <c r="Y13" s="28">
        <v>0</v>
      </c>
      <c r="Z13" s="28">
        <v>0</v>
      </c>
      <c r="AA13" s="28">
        <v>10</v>
      </c>
      <c r="AB13" s="28">
        <v>0</v>
      </c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5" customHeight="1">
      <c r="A14" s="59">
        <v>5</v>
      </c>
      <c r="B14" s="7" t="s">
        <v>100</v>
      </c>
      <c r="C14" s="6" t="s">
        <v>101</v>
      </c>
      <c r="D14" s="6" t="s">
        <v>35</v>
      </c>
      <c r="E14" s="11" t="s">
        <v>140</v>
      </c>
      <c r="F14" s="5" t="s">
        <v>16</v>
      </c>
      <c r="G14" s="5">
        <v>10</v>
      </c>
      <c r="H14" s="9" t="s">
        <v>24</v>
      </c>
      <c r="I14" s="31"/>
      <c r="J14" s="30">
        <f t="shared" si="0"/>
        <v>30</v>
      </c>
      <c r="K14" s="28">
        <v>2</v>
      </c>
      <c r="L14" s="28">
        <v>2</v>
      </c>
      <c r="M14" s="28">
        <v>2</v>
      </c>
      <c r="N14" s="28">
        <v>2</v>
      </c>
      <c r="O14" s="28">
        <v>2</v>
      </c>
      <c r="P14" s="28">
        <v>0</v>
      </c>
      <c r="Q14" s="28">
        <v>3</v>
      </c>
      <c r="R14" s="28">
        <v>0</v>
      </c>
      <c r="S14" s="28">
        <v>3</v>
      </c>
      <c r="T14" s="28">
        <v>2</v>
      </c>
      <c r="U14" s="28">
        <v>1</v>
      </c>
      <c r="V14" s="28">
        <v>1</v>
      </c>
      <c r="W14" s="28">
        <v>4</v>
      </c>
      <c r="X14" s="28">
        <v>6</v>
      </c>
      <c r="Y14" s="28">
        <v>0</v>
      </c>
      <c r="Z14" s="28">
        <v>0</v>
      </c>
      <c r="AA14" s="28">
        <v>0</v>
      </c>
      <c r="AB14" s="28">
        <v>0</v>
      </c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5" customHeight="1">
      <c r="A15" s="59">
        <v>6</v>
      </c>
      <c r="B15" s="7" t="s">
        <v>94</v>
      </c>
      <c r="C15" s="6" t="s">
        <v>50</v>
      </c>
      <c r="D15" s="6" t="s">
        <v>15</v>
      </c>
      <c r="E15" s="11" t="s">
        <v>142</v>
      </c>
      <c r="F15" s="30" t="s">
        <v>16</v>
      </c>
      <c r="G15" s="5">
        <v>10</v>
      </c>
      <c r="H15" s="10" t="s">
        <v>95</v>
      </c>
      <c r="I15" s="31"/>
      <c r="J15" s="30">
        <f t="shared" si="0"/>
        <v>25</v>
      </c>
      <c r="K15" s="28">
        <v>2</v>
      </c>
      <c r="L15" s="28">
        <v>2</v>
      </c>
      <c r="M15" s="28">
        <v>2</v>
      </c>
      <c r="N15" s="28">
        <v>0</v>
      </c>
      <c r="O15" s="28">
        <v>2</v>
      </c>
      <c r="P15" s="28">
        <v>0</v>
      </c>
      <c r="Q15" s="28">
        <v>0</v>
      </c>
      <c r="R15" s="28">
        <v>0</v>
      </c>
      <c r="S15" s="28">
        <v>0</v>
      </c>
      <c r="T15" s="28">
        <v>1</v>
      </c>
      <c r="U15" s="28">
        <v>3</v>
      </c>
      <c r="V15" s="28">
        <v>3</v>
      </c>
      <c r="W15" s="28">
        <v>4</v>
      </c>
      <c r="X15" s="28">
        <v>6</v>
      </c>
      <c r="Y15" s="28">
        <v>0</v>
      </c>
      <c r="Z15" s="28">
        <v>0</v>
      </c>
      <c r="AA15" s="28">
        <v>0</v>
      </c>
      <c r="AB15" s="28">
        <v>0</v>
      </c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7.25" customHeight="1">
      <c r="A16" s="59">
        <v>7</v>
      </c>
      <c r="B16" s="7" t="s">
        <v>60</v>
      </c>
      <c r="C16" s="6" t="s">
        <v>54</v>
      </c>
      <c r="D16" s="6" t="s">
        <v>47</v>
      </c>
      <c r="E16" s="11" t="s">
        <v>143</v>
      </c>
      <c r="F16" s="5" t="s">
        <v>16</v>
      </c>
      <c r="G16" s="5">
        <v>10</v>
      </c>
      <c r="H16" s="10" t="s">
        <v>24</v>
      </c>
      <c r="I16" s="29"/>
      <c r="J16" s="30">
        <f t="shared" si="0"/>
        <v>18</v>
      </c>
      <c r="K16" s="28">
        <v>0</v>
      </c>
      <c r="L16" s="28">
        <v>2</v>
      </c>
      <c r="M16" s="28">
        <v>0</v>
      </c>
      <c r="N16" s="28">
        <v>2</v>
      </c>
      <c r="O16" s="28">
        <v>2</v>
      </c>
      <c r="P16" s="28">
        <v>0</v>
      </c>
      <c r="Q16" s="28">
        <v>0</v>
      </c>
      <c r="R16" s="28">
        <v>3</v>
      </c>
      <c r="S16" s="28">
        <v>0</v>
      </c>
      <c r="T16" s="28">
        <v>0</v>
      </c>
      <c r="U16" s="28">
        <v>4</v>
      </c>
      <c r="V16" s="28">
        <v>1</v>
      </c>
      <c r="W16" s="28">
        <v>4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5" customHeight="1">
      <c r="A17" s="59">
        <v>8</v>
      </c>
      <c r="B17" s="7" t="s">
        <v>93</v>
      </c>
      <c r="C17" s="6" t="s">
        <v>50</v>
      </c>
      <c r="D17" s="6" t="s">
        <v>33</v>
      </c>
      <c r="E17" s="11" t="s">
        <v>144</v>
      </c>
      <c r="F17" s="5" t="s">
        <v>16</v>
      </c>
      <c r="G17" s="5">
        <v>10</v>
      </c>
      <c r="H17" s="6" t="s">
        <v>95</v>
      </c>
      <c r="I17" s="29"/>
      <c r="J17" s="30">
        <f t="shared" ref="J17" si="1">SUM(K17:AB17)</f>
        <v>17</v>
      </c>
      <c r="K17" s="28">
        <v>2</v>
      </c>
      <c r="L17" s="28">
        <v>2</v>
      </c>
      <c r="M17" s="28">
        <v>0</v>
      </c>
      <c r="N17" s="28">
        <v>2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2</v>
      </c>
      <c r="U17" s="28">
        <v>2</v>
      </c>
      <c r="V17" s="28">
        <v>1</v>
      </c>
      <c r="W17" s="28">
        <v>1</v>
      </c>
      <c r="X17" s="28">
        <v>0</v>
      </c>
      <c r="Y17" s="28">
        <v>0</v>
      </c>
      <c r="Z17" s="28">
        <v>0</v>
      </c>
      <c r="AA17" s="28">
        <v>5</v>
      </c>
      <c r="AB17" s="28">
        <v>0</v>
      </c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39.950000000000003" customHeight="1">
      <c r="A18" s="21"/>
      <c r="B18" s="32" t="s">
        <v>26</v>
      </c>
      <c r="C18" s="21"/>
      <c r="D18" s="21"/>
      <c r="E18" s="4" t="s">
        <v>115</v>
      </c>
      <c r="F18" s="60" t="s">
        <v>116</v>
      </c>
      <c r="G18" s="60"/>
      <c r="H18" s="60"/>
      <c r="I18" s="5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39.950000000000003" customHeight="1">
      <c r="A19" s="21"/>
      <c r="B19" s="21"/>
      <c r="C19" s="21"/>
      <c r="D19" s="21"/>
      <c r="E19" s="4" t="s">
        <v>114</v>
      </c>
      <c r="F19" s="61" t="s">
        <v>117</v>
      </c>
      <c r="G19" s="61"/>
      <c r="H19" s="61"/>
      <c r="I19" s="6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39.950000000000003" customHeight="1">
      <c r="A20" s="21"/>
      <c r="B20" s="21"/>
      <c r="C20" s="21"/>
      <c r="D20" s="4"/>
      <c r="E20" s="62"/>
      <c r="F20" s="62"/>
      <c r="G20" s="62"/>
      <c r="H20" s="6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39.950000000000003" customHeight="1">
      <c r="D21" s="4"/>
      <c r="E21" s="64"/>
      <c r="F21" s="64"/>
      <c r="G21" s="64"/>
      <c r="H21" s="3"/>
    </row>
    <row r="22" spans="1:37" ht="39.950000000000003" customHeight="1">
      <c r="D22" s="4"/>
      <c r="E22" s="64"/>
      <c r="F22" s="64"/>
      <c r="G22" s="64"/>
      <c r="H22" s="3"/>
    </row>
  </sheetData>
  <mergeCells count="20">
    <mergeCell ref="F18:H18"/>
    <mergeCell ref="E20:H20"/>
    <mergeCell ref="E21:G21"/>
    <mergeCell ref="E22:G22"/>
    <mergeCell ref="G8:G9"/>
    <mergeCell ref="H8:H9"/>
    <mergeCell ref="F19:I19"/>
    <mergeCell ref="I8:I9"/>
    <mergeCell ref="J8:J9"/>
    <mergeCell ref="K8:AB8"/>
    <mergeCell ref="K2:T6"/>
    <mergeCell ref="B4:I4"/>
    <mergeCell ref="B5:I5"/>
    <mergeCell ref="B6:C6"/>
    <mergeCell ref="F8:F9"/>
    <mergeCell ref="A8:A9"/>
    <mergeCell ref="B8:B9"/>
    <mergeCell ref="C8:C9"/>
    <mergeCell ref="D8:D9"/>
    <mergeCell ref="E8:E9"/>
  </mergeCells>
  <pageMargins left="0.31496062992125984" right="0.31496062992125984" top="0.55118110236220474" bottom="0.55118110236220474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90" zoomScaleNormal="90" workbookViewId="0">
      <selection activeCell="B11" sqref="B11"/>
    </sheetView>
  </sheetViews>
  <sheetFormatPr defaultRowHeight="15"/>
  <cols>
    <col min="1" max="1" width="8.28515625" style="1" customWidth="1"/>
    <col min="2" max="2" width="18.42578125" style="1" customWidth="1"/>
    <col min="3" max="3" width="15.7109375" style="1" customWidth="1"/>
    <col min="4" max="4" width="19.7109375" style="1" customWidth="1"/>
    <col min="5" max="5" width="18" style="1" customWidth="1"/>
    <col min="6" max="6" width="13.85546875" style="1" customWidth="1"/>
    <col min="7" max="7" width="12.7109375" style="1" customWidth="1"/>
    <col min="8" max="8" width="38.7109375" style="1" customWidth="1"/>
    <col min="9" max="9" width="15.28515625" style="1" customWidth="1"/>
    <col min="10" max="10" width="13" style="1" customWidth="1"/>
    <col min="11" max="20" width="5.42578125" style="1" customWidth="1"/>
    <col min="21" max="21" width="6.7109375" style="1" customWidth="1"/>
    <col min="22" max="22" width="5.42578125" style="1" customWidth="1"/>
    <col min="23" max="23" width="6.42578125" style="1" customWidth="1"/>
    <col min="24" max="24" width="5.85546875" style="1" customWidth="1"/>
    <col min="25" max="25" width="6" style="1" customWidth="1"/>
    <col min="26" max="26" width="6.85546875" style="1" customWidth="1"/>
    <col min="27" max="27" width="7.140625" style="1" customWidth="1"/>
    <col min="28" max="28" width="6.85546875" style="1" customWidth="1"/>
    <col min="29" max="16384" width="9.140625" style="1"/>
  </cols>
  <sheetData>
    <row r="1" spans="1:28">
      <c r="O1" s="1" t="s">
        <v>0</v>
      </c>
    </row>
    <row r="2" spans="1:28" ht="26.25">
      <c r="A2" s="21"/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88" t="s">
        <v>113</v>
      </c>
      <c r="L2" s="88"/>
      <c r="M2" s="88"/>
      <c r="N2" s="88"/>
      <c r="O2" s="88"/>
      <c r="P2" s="88"/>
      <c r="Q2" s="88"/>
      <c r="R2" s="88"/>
      <c r="S2" s="88"/>
      <c r="T2" s="88"/>
      <c r="U2" s="21"/>
      <c r="V2" s="21"/>
      <c r="W2" s="21"/>
      <c r="X2" s="21"/>
      <c r="Y2" s="21"/>
      <c r="Z2" s="21"/>
      <c r="AA2" s="21"/>
      <c r="AB2" s="21"/>
    </row>
    <row r="3" spans="1:28" ht="15.7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88"/>
      <c r="L3" s="88"/>
      <c r="M3" s="88"/>
      <c r="N3" s="88"/>
      <c r="O3" s="88"/>
      <c r="P3" s="88"/>
      <c r="Q3" s="88"/>
      <c r="R3" s="88"/>
      <c r="S3" s="88"/>
      <c r="T3" s="88"/>
      <c r="U3" s="21"/>
      <c r="V3" s="21"/>
      <c r="W3" s="21"/>
      <c r="X3" s="21"/>
      <c r="Y3" s="21"/>
      <c r="Z3" s="21"/>
      <c r="AA3" s="21"/>
      <c r="AB3" s="21"/>
    </row>
    <row r="4" spans="1:28" ht="15.75" thickBot="1">
      <c r="A4" s="22" t="s">
        <v>1</v>
      </c>
      <c r="B4" s="89" t="s">
        <v>28</v>
      </c>
      <c r="C4" s="90"/>
      <c r="D4" s="90"/>
      <c r="E4" s="90"/>
      <c r="F4" s="90"/>
      <c r="G4" s="90"/>
      <c r="H4" s="90"/>
      <c r="I4" s="91"/>
      <c r="J4" s="21"/>
      <c r="K4" s="88"/>
      <c r="L4" s="88"/>
      <c r="M4" s="88"/>
      <c r="N4" s="88"/>
      <c r="O4" s="88"/>
      <c r="P4" s="88"/>
      <c r="Q4" s="88"/>
      <c r="R4" s="88"/>
      <c r="S4" s="88"/>
      <c r="T4" s="88"/>
      <c r="U4" s="21"/>
      <c r="V4" s="21"/>
      <c r="W4" s="21"/>
      <c r="X4" s="21"/>
      <c r="Y4" s="21"/>
      <c r="Z4" s="21"/>
      <c r="AA4" s="21"/>
      <c r="AB4" s="21"/>
    </row>
    <row r="5" spans="1:28" ht="15.75" thickBot="1">
      <c r="A5" s="21"/>
      <c r="B5" s="92" t="s">
        <v>2</v>
      </c>
      <c r="C5" s="92"/>
      <c r="D5" s="92"/>
      <c r="E5" s="92"/>
      <c r="F5" s="92"/>
      <c r="G5" s="92"/>
      <c r="H5" s="92"/>
      <c r="I5" s="92"/>
      <c r="J5" s="21"/>
      <c r="K5" s="88"/>
      <c r="L5" s="88"/>
      <c r="M5" s="88"/>
      <c r="N5" s="88"/>
      <c r="O5" s="88"/>
      <c r="P5" s="88"/>
      <c r="Q5" s="88"/>
      <c r="R5" s="88"/>
      <c r="S5" s="88"/>
      <c r="T5" s="88"/>
      <c r="U5" s="21"/>
      <c r="V5" s="21"/>
      <c r="W5" s="21"/>
      <c r="X5" s="21"/>
      <c r="Y5" s="21"/>
      <c r="Z5" s="21"/>
      <c r="AA5" s="21"/>
      <c r="AB5" s="21"/>
    </row>
    <row r="6" spans="1:28" ht="15.75" thickBot="1">
      <c r="A6" s="21" t="s">
        <v>3</v>
      </c>
      <c r="B6" s="93" t="s">
        <v>64</v>
      </c>
      <c r="C6" s="94"/>
      <c r="D6" s="21"/>
      <c r="E6" s="22" t="s">
        <v>4</v>
      </c>
      <c r="F6" s="23">
        <v>11</v>
      </c>
      <c r="G6" s="21"/>
      <c r="H6" s="21"/>
      <c r="I6" s="21"/>
      <c r="J6" s="21"/>
      <c r="K6" s="88"/>
      <c r="L6" s="88"/>
      <c r="M6" s="88"/>
      <c r="N6" s="88"/>
      <c r="O6" s="88"/>
      <c r="P6" s="88"/>
      <c r="Q6" s="88"/>
      <c r="R6" s="88"/>
      <c r="S6" s="88"/>
      <c r="T6" s="88"/>
      <c r="U6" s="21"/>
      <c r="V6" s="21"/>
      <c r="W6" s="21"/>
      <c r="X6" s="21"/>
      <c r="Y6" s="21"/>
      <c r="Z6" s="21"/>
      <c r="AA6" s="21"/>
      <c r="AB6" s="21"/>
    </row>
    <row r="7" spans="1:28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5" customHeight="1">
      <c r="A8" s="81" t="s">
        <v>5</v>
      </c>
      <c r="B8" s="83" t="s">
        <v>6</v>
      </c>
      <c r="C8" s="83" t="s">
        <v>7</v>
      </c>
      <c r="D8" s="83" t="s">
        <v>8</v>
      </c>
      <c r="E8" s="81" t="s">
        <v>9</v>
      </c>
      <c r="F8" s="81" t="s">
        <v>10</v>
      </c>
      <c r="G8" s="81" t="s">
        <v>11</v>
      </c>
      <c r="H8" s="81" t="s">
        <v>21</v>
      </c>
      <c r="I8" s="81" t="s">
        <v>12</v>
      </c>
      <c r="J8" s="81" t="s">
        <v>13</v>
      </c>
      <c r="K8" s="85" t="s">
        <v>14</v>
      </c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7"/>
    </row>
    <row r="9" spans="1:28">
      <c r="A9" s="82"/>
      <c r="B9" s="84"/>
      <c r="C9" s="84"/>
      <c r="D9" s="84"/>
      <c r="E9" s="82"/>
      <c r="F9" s="82"/>
      <c r="G9" s="82"/>
      <c r="H9" s="82"/>
      <c r="I9" s="82"/>
      <c r="J9" s="82"/>
      <c r="K9" s="24">
        <v>1</v>
      </c>
      <c r="L9" s="24">
        <v>2</v>
      </c>
      <c r="M9" s="24">
        <v>3</v>
      </c>
      <c r="N9" s="24">
        <v>4</v>
      </c>
      <c r="O9" s="24">
        <v>5</v>
      </c>
      <c r="P9" s="24">
        <v>6</v>
      </c>
      <c r="Q9" s="24">
        <v>7</v>
      </c>
      <c r="R9" s="24">
        <v>8</v>
      </c>
      <c r="S9" s="24">
        <v>9</v>
      </c>
      <c r="T9" s="24">
        <v>10</v>
      </c>
      <c r="U9" s="25">
        <v>11</v>
      </c>
      <c r="V9" s="25">
        <v>12</v>
      </c>
      <c r="W9" s="25">
        <v>13</v>
      </c>
      <c r="X9" s="25">
        <v>14</v>
      </c>
      <c r="Y9" s="25">
        <v>15</v>
      </c>
      <c r="Z9" s="25">
        <v>16</v>
      </c>
      <c r="AA9" s="25">
        <v>17</v>
      </c>
      <c r="AB9" s="25">
        <v>18</v>
      </c>
    </row>
    <row r="10" spans="1:28" ht="17.25" customHeight="1">
      <c r="A10" s="58">
        <v>1</v>
      </c>
      <c r="B10" s="13" t="s">
        <v>103</v>
      </c>
      <c r="C10" s="14" t="s">
        <v>49</v>
      </c>
      <c r="D10" s="14" t="s">
        <v>23</v>
      </c>
      <c r="E10" s="15" t="s">
        <v>145</v>
      </c>
      <c r="F10" s="17" t="s">
        <v>16</v>
      </c>
      <c r="G10" s="17">
        <v>11</v>
      </c>
      <c r="H10" s="14" t="s">
        <v>24</v>
      </c>
      <c r="I10" s="57" t="s">
        <v>111</v>
      </c>
      <c r="J10" s="26">
        <f>SUM(K10:AB10)</f>
        <v>83</v>
      </c>
      <c r="K10" s="28">
        <v>2</v>
      </c>
      <c r="L10" s="28">
        <v>2</v>
      </c>
      <c r="M10" s="28">
        <v>2</v>
      </c>
      <c r="N10" s="28">
        <v>2</v>
      </c>
      <c r="O10" s="28">
        <v>2</v>
      </c>
      <c r="P10" s="28">
        <v>3</v>
      </c>
      <c r="Q10" s="28">
        <v>1</v>
      </c>
      <c r="R10" s="28">
        <v>3</v>
      </c>
      <c r="S10" s="28">
        <v>3</v>
      </c>
      <c r="T10" s="28">
        <v>4</v>
      </c>
      <c r="U10" s="28">
        <v>4</v>
      </c>
      <c r="V10" s="28">
        <v>4</v>
      </c>
      <c r="W10" s="28">
        <v>4</v>
      </c>
      <c r="X10" s="28">
        <v>6</v>
      </c>
      <c r="Y10" s="28">
        <v>6</v>
      </c>
      <c r="Z10" s="28">
        <v>10</v>
      </c>
      <c r="AA10" s="28">
        <v>15</v>
      </c>
      <c r="AB10" s="28">
        <v>10</v>
      </c>
    </row>
    <row r="11" spans="1:28" ht="15" customHeight="1">
      <c r="A11" s="58">
        <v>2</v>
      </c>
      <c r="B11" s="13" t="s">
        <v>152</v>
      </c>
      <c r="C11" s="14" t="s">
        <v>104</v>
      </c>
      <c r="D11" s="14" t="s">
        <v>34</v>
      </c>
      <c r="E11" s="15" t="s">
        <v>146</v>
      </c>
      <c r="F11" s="26" t="s">
        <v>16</v>
      </c>
      <c r="G11" s="17">
        <v>11</v>
      </c>
      <c r="H11" s="16" t="s">
        <v>24</v>
      </c>
      <c r="I11" s="57" t="s">
        <v>112</v>
      </c>
      <c r="J11" s="26">
        <f>SUM(K11:AB11)</f>
        <v>75</v>
      </c>
      <c r="K11" s="28">
        <v>2</v>
      </c>
      <c r="L11" s="28">
        <v>2</v>
      </c>
      <c r="M11" s="28">
        <v>2</v>
      </c>
      <c r="N11" s="28">
        <v>2</v>
      </c>
      <c r="O11" s="28">
        <v>2</v>
      </c>
      <c r="P11" s="28">
        <v>3</v>
      </c>
      <c r="Q11" s="28">
        <v>3</v>
      </c>
      <c r="R11" s="28">
        <v>3</v>
      </c>
      <c r="S11" s="28">
        <v>3</v>
      </c>
      <c r="T11" s="28">
        <v>4</v>
      </c>
      <c r="U11" s="28">
        <v>4</v>
      </c>
      <c r="V11" s="28">
        <v>4</v>
      </c>
      <c r="W11" s="28">
        <v>4</v>
      </c>
      <c r="X11" s="28">
        <v>6</v>
      </c>
      <c r="Y11" s="28">
        <v>6</v>
      </c>
      <c r="Z11" s="28">
        <v>10</v>
      </c>
      <c r="AA11" s="28">
        <v>15</v>
      </c>
      <c r="AB11" s="28">
        <v>0</v>
      </c>
    </row>
    <row r="12" spans="1:28" ht="15" customHeight="1">
      <c r="A12" s="58">
        <v>3</v>
      </c>
      <c r="B12" s="13" t="s">
        <v>63</v>
      </c>
      <c r="C12" s="14" t="s">
        <v>61</v>
      </c>
      <c r="D12" s="14" t="s">
        <v>15</v>
      </c>
      <c r="E12" s="15" t="s">
        <v>147</v>
      </c>
      <c r="F12" s="17" t="s">
        <v>16</v>
      </c>
      <c r="G12" s="17">
        <v>11</v>
      </c>
      <c r="H12" s="16" t="s">
        <v>24</v>
      </c>
      <c r="I12" s="57" t="s">
        <v>112</v>
      </c>
      <c r="J12" s="26">
        <f>SUM(K12:AB12)</f>
        <v>74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3</v>
      </c>
      <c r="Q12" s="28">
        <v>2</v>
      </c>
      <c r="R12" s="28">
        <v>3</v>
      </c>
      <c r="S12" s="28">
        <v>3</v>
      </c>
      <c r="T12" s="28">
        <v>4</v>
      </c>
      <c r="U12" s="28">
        <v>4</v>
      </c>
      <c r="V12" s="28">
        <v>4</v>
      </c>
      <c r="W12" s="28">
        <v>4</v>
      </c>
      <c r="X12" s="28">
        <v>6</v>
      </c>
      <c r="Y12" s="28">
        <v>6</v>
      </c>
      <c r="Z12" s="28">
        <v>10</v>
      </c>
      <c r="AA12" s="28">
        <v>15</v>
      </c>
      <c r="AB12" s="28">
        <v>0</v>
      </c>
    </row>
    <row r="13" spans="1:28" ht="15" customHeight="1">
      <c r="A13" s="58">
        <v>4</v>
      </c>
      <c r="B13" s="13" t="s">
        <v>107</v>
      </c>
      <c r="C13" s="14" t="s">
        <v>41</v>
      </c>
      <c r="D13" s="14" t="s">
        <v>108</v>
      </c>
      <c r="E13" s="15" t="s">
        <v>148</v>
      </c>
      <c r="F13" s="17" t="s">
        <v>16</v>
      </c>
      <c r="G13" s="17">
        <v>11</v>
      </c>
      <c r="H13" s="18" t="s">
        <v>24</v>
      </c>
      <c r="I13" s="57" t="s">
        <v>112</v>
      </c>
      <c r="J13" s="26">
        <f>SUM(K13:AB13)</f>
        <v>72</v>
      </c>
      <c r="K13" s="28">
        <v>2</v>
      </c>
      <c r="L13" s="28">
        <v>2</v>
      </c>
      <c r="M13" s="28">
        <v>2</v>
      </c>
      <c r="N13" s="28">
        <v>2</v>
      </c>
      <c r="O13" s="28">
        <v>2</v>
      </c>
      <c r="P13" s="28">
        <v>3</v>
      </c>
      <c r="Q13" s="28">
        <v>0</v>
      </c>
      <c r="R13" s="28">
        <v>3</v>
      </c>
      <c r="S13" s="28">
        <v>3</v>
      </c>
      <c r="T13" s="28">
        <v>4</v>
      </c>
      <c r="U13" s="28">
        <v>4</v>
      </c>
      <c r="V13" s="28">
        <v>4</v>
      </c>
      <c r="W13" s="28">
        <v>4</v>
      </c>
      <c r="X13" s="28">
        <v>6</v>
      </c>
      <c r="Y13" s="28">
        <v>6</v>
      </c>
      <c r="Z13" s="28">
        <v>10</v>
      </c>
      <c r="AA13" s="28">
        <v>15</v>
      </c>
      <c r="AB13" s="28">
        <v>0</v>
      </c>
    </row>
    <row r="14" spans="1:28" ht="15" customHeight="1">
      <c r="A14" s="58">
        <v>5</v>
      </c>
      <c r="B14" s="13" t="s">
        <v>62</v>
      </c>
      <c r="C14" s="14" t="s">
        <v>36</v>
      </c>
      <c r="D14" s="14" t="s">
        <v>23</v>
      </c>
      <c r="E14" s="15" t="s">
        <v>149</v>
      </c>
      <c r="F14" s="17" t="s">
        <v>16</v>
      </c>
      <c r="G14" s="17">
        <v>11</v>
      </c>
      <c r="H14" s="14" t="s">
        <v>24</v>
      </c>
      <c r="I14" s="57" t="s">
        <v>112</v>
      </c>
      <c r="J14" s="26">
        <f t="shared" ref="J14:J16" si="0">SUM(K14:AB14)</f>
        <v>57</v>
      </c>
      <c r="K14" s="28">
        <v>2</v>
      </c>
      <c r="L14" s="28">
        <v>2</v>
      </c>
      <c r="M14" s="28">
        <v>2</v>
      </c>
      <c r="N14" s="28">
        <v>2</v>
      </c>
      <c r="O14" s="28">
        <v>2</v>
      </c>
      <c r="P14" s="28">
        <v>3</v>
      </c>
      <c r="Q14" s="28">
        <v>3</v>
      </c>
      <c r="R14" s="28">
        <v>3</v>
      </c>
      <c r="S14" s="28">
        <v>3</v>
      </c>
      <c r="T14" s="28">
        <v>1</v>
      </c>
      <c r="U14" s="28">
        <v>4</v>
      </c>
      <c r="V14" s="28">
        <v>4</v>
      </c>
      <c r="W14" s="28">
        <v>4</v>
      </c>
      <c r="X14" s="28">
        <v>6</v>
      </c>
      <c r="Y14" s="28">
        <v>6</v>
      </c>
      <c r="Z14" s="28">
        <v>0</v>
      </c>
      <c r="AA14" s="28">
        <v>0</v>
      </c>
      <c r="AB14" s="28">
        <v>10</v>
      </c>
    </row>
    <row r="15" spans="1:28" ht="17.25" customHeight="1">
      <c r="A15" s="58">
        <v>6</v>
      </c>
      <c r="B15" s="13" t="s">
        <v>109</v>
      </c>
      <c r="C15" s="14" t="s">
        <v>110</v>
      </c>
      <c r="D15" s="14" t="s">
        <v>29</v>
      </c>
      <c r="E15" s="15" t="s">
        <v>150</v>
      </c>
      <c r="F15" s="17" t="s">
        <v>16</v>
      </c>
      <c r="G15" s="17">
        <v>11</v>
      </c>
      <c r="H15" s="16" t="s">
        <v>95</v>
      </c>
      <c r="I15" s="57" t="s">
        <v>112</v>
      </c>
      <c r="J15" s="26">
        <f>SUM(K15:AB15)</f>
        <v>56</v>
      </c>
      <c r="K15" s="28">
        <v>2</v>
      </c>
      <c r="L15" s="28">
        <v>2</v>
      </c>
      <c r="M15" s="28">
        <v>0</v>
      </c>
      <c r="N15" s="28">
        <v>0</v>
      </c>
      <c r="O15" s="28">
        <v>2</v>
      </c>
      <c r="P15" s="28">
        <v>3</v>
      </c>
      <c r="Q15" s="28">
        <v>3</v>
      </c>
      <c r="R15" s="28">
        <v>3</v>
      </c>
      <c r="S15" s="28">
        <v>3</v>
      </c>
      <c r="T15" s="28">
        <v>0</v>
      </c>
      <c r="U15" s="28">
        <v>4</v>
      </c>
      <c r="V15" s="28">
        <v>4</v>
      </c>
      <c r="W15" s="28">
        <v>4</v>
      </c>
      <c r="X15" s="28">
        <v>0</v>
      </c>
      <c r="Y15" s="28">
        <v>6</v>
      </c>
      <c r="Z15" s="28">
        <v>10</v>
      </c>
      <c r="AA15" s="28">
        <v>0</v>
      </c>
      <c r="AB15" s="28">
        <v>10</v>
      </c>
    </row>
    <row r="16" spans="1:28" ht="18" customHeight="1">
      <c r="A16" s="58">
        <v>7</v>
      </c>
      <c r="B16" s="13" t="s">
        <v>105</v>
      </c>
      <c r="C16" s="14" t="s">
        <v>45</v>
      </c>
      <c r="D16" s="14" t="s">
        <v>44</v>
      </c>
      <c r="E16" s="15" t="s">
        <v>151</v>
      </c>
      <c r="F16" s="17" t="s">
        <v>16</v>
      </c>
      <c r="G16" s="17">
        <v>11</v>
      </c>
      <c r="H16" s="14" t="s">
        <v>106</v>
      </c>
      <c r="I16" s="57" t="s">
        <v>112</v>
      </c>
      <c r="J16" s="26">
        <f t="shared" si="0"/>
        <v>53</v>
      </c>
      <c r="K16" s="28">
        <v>2</v>
      </c>
      <c r="L16" s="28">
        <v>2</v>
      </c>
      <c r="M16" s="28">
        <v>2</v>
      </c>
      <c r="N16" s="28">
        <v>2</v>
      </c>
      <c r="O16" s="28">
        <v>2</v>
      </c>
      <c r="P16" s="28">
        <v>3</v>
      </c>
      <c r="Q16" s="28">
        <v>0</v>
      </c>
      <c r="R16" s="28">
        <v>3</v>
      </c>
      <c r="S16" s="28">
        <v>3</v>
      </c>
      <c r="T16" s="28">
        <v>0</v>
      </c>
      <c r="U16" s="28">
        <v>4</v>
      </c>
      <c r="V16" s="28">
        <v>4</v>
      </c>
      <c r="W16" s="28">
        <v>0</v>
      </c>
      <c r="X16" s="28">
        <v>5</v>
      </c>
      <c r="Y16" s="28">
        <v>6</v>
      </c>
      <c r="Z16" s="28">
        <v>10</v>
      </c>
      <c r="AA16" s="28">
        <v>5</v>
      </c>
      <c r="AB16" s="28">
        <v>0</v>
      </c>
    </row>
    <row r="17" spans="1:28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39.950000000000003" customHeight="1">
      <c r="A18" s="21"/>
      <c r="B18" s="32" t="s">
        <v>26</v>
      </c>
      <c r="C18" s="21"/>
      <c r="D18" s="21"/>
      <c r="E18" s="4" t="s">
        <v>115</v>
      </c>
      <c r="F18" s="60" t="s">
        <v>116</v>
      </c>
      <c r="G18" s="60"/>
      <c r="H18" s="60"/>
      <c r="I18" s="56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39.950000000000003" customHeight="1">
      <c r="A19" s="21"/>
      <c r="B19" s="21"/>
      <c r="C19" s="21"/>
      <c r="D19" s="21"/>
      <c r="E19" s="4" t="s">
        <v>114</v>
      </c>
      <c r="F19" s="61" t="s">
        <v>117</v>
      </c>
      <c r="G19" s="61"/>
      <c r="H19" s="61"/>
      <c r="I19" s="6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39.950000000000003" customHeight="1">
      <c r="D20" s="4"/>
      <c r="E20" s="95"/>
      <c r="F20" s="95"/>
      <c r="G20" s="95"/>
      <c r="H20" s="95"/>
    </row>
    <row r="21" spans="1:28" ht="39.950000000000003" customHeight="1">
      <c r="D21" s="4"/>
      <c r="E21" s="64"/>
      <c r="F21" s="64"/>
      <c r="G21" s="64"/>
      <c r="H21" s="3"/>
    </row>
    <row r="22" spans="1:28" ht="39.950000000000003" customHeight="1">
      <c r="D22" s="4"/>
      <c r="E22" s="64"/>
      <c r="F22" s="64"/>
      <c r="G22" s="64"/>
      <c r="H22" s="3"/>
    </row>
  </sheetData>
  <mergeCells count="20">
    <mergeCell ref="F18:H18"/>
    <mergeCell ref="E20:H20"/>
    <mergeCell ref="E21:G21"/>
    <mergeCell ref="E22:G22"/>
    <mergeCell ref="G8:G9"/>
    <mergeCell ref="H8:H9"/>
    <mergeCell ref="F19:I19"/>
    <mergeCell ref="I8:I9"/>
    <mergeCell ref="J8:J9"/>
    <mergeCell ref="K8:AB8"/>
    <mergeCell ref="K2:T6"/>
    <mergeCell ref="B4:I4"/>
    <mergeCell ref="B5:I5"/>
    <mergeCell ref="B6:C6"/>
    <mergeCell ref="F8:F9"/>
    <mergeCell ref="A8:A9"/>
    <mergeCell ref="B8:B9"/>
    <mergeCell ref="C8:C9"/>
    <mergeCell ref="D8:D9"/>
    <mergeCell ref="E8:E9"/>
  </mergeCells>
  <pageMargins left="0.31496062992125984" right="0.31496062992125984" top="0.55118110236220474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Радченко</cp:lastModifiedBy>
  <dcterms:created xsi:type="dcterms:W3CDTF">2016-10-14T10:19:48Z</dcterms:created>
  <dcterms:modified xsi:type="dcterms:W3CDTF">2016-10-25T15:01:32Z</dcterms:modified>
</cp:coreProperties>
</file>